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ปิดเผยข้อมูลเงินสะสม\"/>
    </mc:Choice>
  </mc:AlternateContent>
  <xr:revisionPtr revIDLastSave="0" documentId="13_ncr:1_{B46C0A20-8D40-4DE7-BD21-FCF0F0201AE7}" xr6:coauthVersionLast="36" xr6:coauthVersionMax="47" xr10:uidLastSave="{00000000-0000-0000-0000-000000000000}"/>
  <bookViews>
    <workbookView xWindow="780" yWindow="780" windowWidth="16770" windowHeight="15045" activeTab="6" xr2:uid="{00000000-000D-0000-FFFF-FFFF00000000}"/>
  </bookViews>
  <sheets>
    <sheet name="65" sheetId="1" r:id="rId1"/>
    <sheet name="66" sheetId="2" r:id="rId2"/>
    <sheet name="67 ธค" sheetId="3" r:id="rId3"/>
    <sheet name="67 กพ" sheetId="4" r:id="rId4"/>
    <sheet name="69 มี.ค" sheetId="5" r:id="rId5"/>
    <sheet name="69 มิ.ย." sheetId="6" r:id="rId6"/>
    <sheet name="3 สค.69" sheetId="7" r:id="rId7"/>
  </sheets>
  <definedNames>
    <definedName name="_xlnm.Print_Titles" localSheetId="0">'65'!$1:$5</definedName>
    <definedName name="_xlnm.Print_Titles" localSheetId="1">'66'!$1:$5</definedName>
    <definedName name="_xlnm.Print_Titles" localSheetId="3">'67 กพ'!$1:$4</definedName>
    <definedName name="_xlnm.Print_Titles" localSheetId="2">'67 ธค'!$1:$4</definedName>
    <definedName name="_xlnm.Print_Titles" localSheetId="4">'69 มี.ค'!$1:$4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7" l="1"/>
  <c r="C9" i="6" l="1"/>
  <c r="C23" i="5"/>
  <c r="C23" i="4" l="1"/>
  <c r="C43" i="3" l="1"/>
  <c r="C38" i="2"/>
  <c r="C67" i="1"/>
</calcChain>
</file>

<file path=xl/sharedStrings.xml><?xml version="1.0" encoding="utf-8"?>
<sst xmlns="http://schemas.openxmlformats.org/spreadsheetml/2006/main" count="404" uniqueCount="166">
  <si>
    <t>แบบเปิดเผยข้อมูลการใช้จ่ายเงินสะสมขององค์กรปกครองส่วนท้องถิ่น ประจำปีงบประมาณ 2566</t>
  </si>
  <si>
    <t>องค์การบริหารส่วนตำบลทุ่งมหาเจริญ</t>
  </si>
  <si>
    <t>อำเภอวังน้ำเย็น จังหวัดสระแก้ว</t>
  </si>
  <si>
    <t>ลำดับที่</t>
  </si>
  <si>
    <t>ชื่อโครงการ/รายละเอียดโครงการ</t>
  </si>
  <si>
    <t>จำนวนเงินงบประมาณ</t>
  </si>
  <si>
    <t>ได้รับอนุมัติ</t>
  </si>
  <si>
    <t>โครงการก่อสร้างประปาหอถังเหล็กทรงแชมเปญ บ้านคลองจระเข้ หมู่ที่ 2</t>
  </si>
  <si>
    <t>ขนาด 15 ลบ.ม. สูง 15 ม. พร้อมถังกรองสนิมเหล็กขนาด1.50*1.20 ม.</t>
  </si>
  <si>
    <t>ทุ่งมหาเจริญกำหนด</t>
  </si>
  <si>
    <t>ขยายเขตประปาระยะทาง 200 ม. ตามแบบรูปรายการที่องค์การบริหารส่วนตำบล</t>
  </si>
  <si>
    <t>โครงการติดตั้งไฟฟ้าแสงสว่างสาธารณะ บ้านแก่งสะเดา หมู่ 4 จากโคมถึงผิวทาง</t>
  </si>
  <si>
    <t>9 ม. ติดตั้งแบบกิ่งเดี่ยว จำนวน 9 ต้น ตามแบบกรมทางหลวงชนบท</t>
  </si>
  <si>
    <t>โครงการติดตั้งกล้องวงจรปิด (CCTV) บ้านด่านชัยพัฒนา หมู่ 8 จำนวน 4 จุด</t>
  </si>
  <si>
    <t>ตามที่องค์การบริหารส่วนตำบลทุ่งมหาเจริญกำหนด</t>
  </si>
  <si>
    <t>โครงการปรับปรุงถนนลูกรังสายบ้านเขาตะกรุบพัฒนา-สายบ้านสระหลวง หมู่ 10</t>
  </si>
  <si>
    <t>ผิวจราจรลูกรังกว้าง 6 ม. ระยะทาง 1760 ม. ตามแบบมาตรฐานงานทางสำหรับ</t>
  </si>
  <si>
    <t>องค์กรปกครองส่วนท้องถิ่น</t>
  </si>
  <si>
    <t>โครงการก่อสร้างถนนลูกรังสายบ้านชัยพัฒนา หมู่ 13 ผิวจราจรลูกรังกว้าง 6 ม.</t>
  </si>
  <si>
    <t>ระยะทาง 300 ม. ตามแบบมาตรฐานงานทางสำหรับองค์กรปกครองส่วนท้องถิ่น</t>
  </si>
  <si>
    <t xml:space="preserve">โครงการก่อสร้างประปาหอถังเหล็กทรงลูกบอล บ้านคลองตะขบ หมู่14 </t>
  </si>
  <si>
    <t>ขนาด 12 ลบ.ม. สูง 12ม. พร้อมถังกรองสนิมเหล็ก ขนาด 1.50*1.20 ม.</t>
  </si>
  <si>
    <t>ขยายเขตประปาระยะทาง 407 ม. ตามแบบกรมทรัพยากรน้ำบาดาล</t>
  </si>
  <si>
    <t>โครงการติดตั้งกล้องวงจรปิด (CCTV) บ้านคลองตะขบ หมู่ 14 จำนวน 5 จุด</t>
  </si>
  <si>
    <t>โครงการปรับปรุงถนนลูกรังสายบ้านสันตะวา - สายบ้านหนองเรือ หมู่ 16</t>
  </si>
  <si>
    <t>ผิวจราจรลูกรังกว้าง 4 ม. ระยะทาง1,900 ม. ตามแบบมาตรฐานงานทางสำหรับ</t>
  </si>
  <si>
    <t>โครงการติดตั้งกล้องวงจรปิด (CCTV) บ้านชัยมงคลเจริญลาภ หมู่ 17 จำนวน 6 ชุด</t>
  </si>
  <si>
    <t>โครงการติดตั้งกล้องวงจรปิด (CCTV) บ้านแสนสุข หมู่ 18 จำนวน 5 จุด</t>
  </si>
  <si>
    <t>โครงการก่อสร้างประปาหอถังเหล็กทรงแชมเปญ บ้านคีรีเขตพัฒนา หมู่ 26</t>
  </si>
  <si>
    <t>ขนาด 15 ลบ.ม.  สูง 15 ม. พร้อมถังกรองสนิมเหล็ก ขนาด 1.50*1.20 ม</t>
  </si>
  <si>
    <t>ตามแบบรูปรายการที่องค์การบริหารส่วนตำบลทุ่งมหาเจริญกำหนด</t>
  </si>
  <si>
    <t>โครงการปรับปรุงถนนลูกรังสายบ้านสระหลวง หมู่ 28 ผิวจราจรลูกรังกว้าง 5 ม.</t>
  </si>
  <si>
    <t>ระยะทาง 1,680 ม. ตามแบบมาตรฐานงานทางสำหรับองค์กรปกครองส่วนท้องถิ่น</t>
  </si>
  <si>
    <t>โครงการติดตั้งไฟฟ้าแสงสว่าสาธารณะจากโคมถึงผิวทาง 9 ม. ติดตั้งแบบกิ่งเดี่ยว</t>
  </si>
  <si>
    <t>จำนวน 9 ต้น ตามแบบกรมทางหลวงชนบท</t>
  </si>
  <si>
    <t>โครงการปรับปรุงถนนลูกรังบ้านคลองจระเข้ ผิวจราจรลูกรัง กว้าง 5 ม. ระยะทาง</t>
  </si>
  <si>
    <t>1,700 ม. ตามแบบมาตรฐานงานทางองค์กรปกครองส่วนท้องถิ่น</t>
  </si>
  <si>
    <t>โครงการปรับปรุงถนนลูกรังบ้านคลองจระเข้ (สายอ่างเก็บน้ำ) ผิวจราจรลูกรังกว้าง</t>
  </si>
  <si>
    <t>5 ม. ระยะทาง 1,100 ม. ตามแบบมาตรฐานงานทางองค์กรปกครองส่วนท้องถิ่น</t>
  </si>
  <si>
    <t>โครงการติดตั้งไฟฟ้าแสงสว่างสาธารณะจากโคมถึงผิวทาง 9 ม. ติดตั้งแบบกิ่งเดี่ยว</t>
  </si>
  <si>
    <t>โครงการก่อสร้างถนนคอนกรีตเสริมเหล็ก ผิวจราจรกว้าง 5 ม. ระยะทาง 150 ม.</t>
  </si>
  <si>
    <t>หนา 0.15 ม. พร้อมไหล่ทางลูกรังข้างละ0.5 ม. หรือมีพื้นที่คอนกรีตไม่น้อยกว่า</t>
  </si>
  <si>
    <t>750 ตร.ม. ตามแบบมาตรฐานงานทางองค์กรปกครองส่วนท้องถิ่น</t>
  </si>
  <si>
    <t xml:space="preserve">โครงการก่อสร้างถนนคอนกรีตเสริมเหล็ก ผิวจราจรกว้าง 5 ม. ระยะทาง 40 ม. </t>
  </si>
  <si>
    <t>หนา 0.15 ม. พร้อมไหล่ทางลูกรังข้างละ 1 ม. หรือมีพื้นที่คอนกรีตไม่น้อยกว่า</t>
  </si>
  <si>
    <t>200 ตร.ม. พร้อมวางท่อ ค.ส.ล ระยะทาง 35 ม. ตามแบบมาตรฐานงานทาง</t>
  </si>
  <si>
    <t>โครงการวางท่อระบายน้ำคอนกรีตเสริมเหล็ก พร้อมบ่พักคอนกรีตเสริมเหล็ก</t>
  </si>
  <si>
    <t>ระยะทางรวม 91 ม. ตามรูปแบบบรายการที่องค์การบริหารส่วนตำบลทุ่งมหาเจริญกำหนด</t>
  </si>
  <si>
    <t xml:space="preserve">โครงการเสริมผิวถนนคอนกรีตเสริมเหล็ก ผิวจราจรกว้าง 4 ม. ระยะทาง 35 ม. หนา </t>
  </si>
  <si>
    <t xml:space="preserve">0.15 ม. พร้อมไหล่ทางลูกรังข้างละ 0.5 ม. หรือมีพื้นที่คอนกรีตไม่น้อยกว่า 140 ตร.ม. </t>
  </si>
  <si>
    <t>พร้อมวางท่อ ค.ส.ล. ระยะทาง 80 ม. ตามแบบมาตรฐานงานทางสำหรับองค์กรปกครอง</t>
  </si>
  <si>
    <t>ส่วนท้องถิ่น</t>
  </si>
  <si>
    <t>โครงการก่อสร้างถนนคอนกรีตเสริมเหล็ก ผิวจราจรกว้าง 5 ม. ระยะทาง 150 ม หนา</t>
  </si>
  <si>
    <t xml:space="preserve">0.15 ม. พร้อมไหล่ทางลูกรังข้างละ 0.5 ม. หรือมีพื้นที่คอนกรีตไม่น้อยกว่า 750 ตร.ม. </t>
  </si>
  <si>
    <t>ตามแบบมาตรฐานงานทางองค์กรปกครองส่วนท้องถิ่น</t>
  </si>
  <si>
    <t>โครงการก่อสร้างถนนคอนกรีตเสริมเหล็ก ผิวจราจรกว้าง 4 ม. ระยะทาง 131 ม. หนา</t>
  </si>
  <si>
    <t>0.15 ม. พร้อมไหล่ทางลูกรังข้างละ 0.5 ม. หรือมีพื้นที่คอนกรีตไม่น้อยกว่า 524 ตร.ม.</t>
  </si>
  <si>
    <t>โครงการติดตั้งไฟฟ้าแสงสว่าสาธารณะจากโคมถึงผิวทาง 9 ม. ติดตั้งแบบกิ่งเดี่ยว 9 ต้น</t>
  </si>
  <si>
    <t>ตามแบบกรมทางหลวงชนบท</t>
  </si>
  <si>
    <t>โครงการติดตั้งไฟฟ้าแสงสว่างสาธารณะจากโคมถึงผิวทาง 9 ม. ติดตั้งแบบกิ่งเดี่ยว 9 ต้น</t>
  </si>
  <si>
    <t>โครงการปรับปรุงถนนลูกรังบ้านคลองพัฒนา (ซอย9) ผิวจราจรลูกรังกว้าง 4 ม. ระยะทาง</t>
  </si>
  <si>
    <t>1,900 ม. ตามแบบมาตรฐานงานทางองค์กรปกครองส่วนท้องถิ่น</t>
  </si>
  <si>
    <t>โครงการวางท่อระบายน้ำคอนกรีตเสริมเหล็ก พร้อมกำแพงคอนกรีตกันน้ำเซาะที่ปลายท่อ</t>
  </si>
  <si>
    <t>ระบายน้ำ ตามรูปแบบรายการที่องค์การบริหารส่วนตำบลทุ่งมหาเจริญกำหนด</t>
  </si>
  <si>
    <t>โครงการวางท่อระบายน้ำคอนกรีตเสริมเหล็ก พร้อมบ่พักคอนกรีตเสริมเหล็ก ระยะทาง</t>
  </si>
  <si>
    <t>รวม 200 ม. ตามรูปแบบรายการที่องค์การบริหารส่วนตำบลทุ่งมหาเจริญกำหนด</t>
  </si>
  <si>
    <t>โครงการวางท่อระบายน้ำคอนกรีตเสริมเหล็ก พร้อมบ่อพักคอนกรีตเสริมเหล็ก ระยะทางรวม</t>
  </si>
  <si>
    <t>200 ม. ตามแบบมาตรฐานงานทางองค์กรปกครองส่วนท้องถิ่น</t>
  </si>
  <si>
    <t>โครงการติดตั้งไฟฟ้าแสงสว่างสาธารณะจากโคมถึงผิวทาง 9 ม.ติดตั้งแบบกิ่งเดี่ยว จำนวน</t>
  </si>
  <si>
    <t>9 ต้น ตามแบบกรมทางหลวงชนบท</t>
  </si>
  <si>
    <t>โครงการปรับปรุงถนนลูกรัง(ซอยบ่อขยะ) ผิวจราจรลูกรังกว้าง 4 ม. ระยะทาง 900 ม.</t>
  </si>
  <si>
    <t>โครงการติดตั้งไฟฟ้าแสงสว่าสาธารณะจากโคมถึงผิวทาง 9 ม. ติดตั้งแบบกิ่งเดี่ยว จำนวน</t>
  </si>
  <si>
    <t>โครงการปรับปรุงถนนลูกรังบ้านไพรวัลย์ ผิวจราจรลูกรัง กว้าง 4 ม. ระยะทาง 1,500 ม.</t>
  </si>
  <si>
    <t>โครงการปรับปรุงถนนลูกรังบ้านชัยอุดม ผิวจราจรลูกรังกว้าง 5 ม. ระยะทาง 1,700 ม.</t>
  </si>
  <si>
    <t>4 ต้น ตามแบบกรมทางหลวงชนบท</t>
  </si>
  <si>
    <t>โครงการก่อสร้างถนนคอนกรีตเสริมเหล็ก ผิวจราจร กว้าง 4 ม. ระยะทาง 199 ม. หนา</t>
  </si>
  <si>
    <t>0.15 ม. หรือมีพื้นที่คอนกรีตไม่น้อยกว่า 796 ตร.ม. ตามแบบมาตรฐานงานทาง</t>
  </si>
  <si>
    <t>โครงการติดตั้งไฟฟ้าแสงสว่างจากโคมถึงผิวทาง 9 ม. ติดตั้งแบบกิ่งเดี่ยว จำนวน 9 ต้น</t>
  </si>
  <si>
    <t>รวม</t>
  </si>
  <si>
    <t>ได้รับอนุมัติจากประชุมสภาองค์การบริหารส่วนตำบล</t>
  </si>
  <si>
    <t>สมัยสามัญ สมัยที่ 1 ครั้งที่ 1/2566 วันที่ 15 กุมภาพันธ์ 2566</t>
  </si>
  <si>
    <t xml:space="preserve"> สมัยสามัญ สมัยที่ 1 ครั้งที่ 1/2566 วันที่ 15 กุมภาพันธ์ 2566</t>
  </si>
  <si>
    <t>สมัยสามัญ สมัยที่ 4 ครั้งที่ 1/2565 วันที่ 13 ธันวาคม 2565</t>
  </si>
  <si>
    <t>ผู้รับรองข้อมูล</t>
  </si>
  <si>
    <t>ลงชื่อ</t>
  </si>
  <si>
    <t>ตำแหน่ง  รองปลัดองค์การบริหารส่วนตำบล รักษาราชการแทน</t>
  </si>
  <si>
    <t>ผู้อำนวยการกองคลัง</t>
  </si>
  <si>
    <t>โครงการปรับปรุงถนนลูกรัง สายบ้านทุ่งมหาเจริญ(ถนนเพื่อการเกษตร) ผิวจราจรลูกรัง กว้าง 4.00 เมตร ระยะทาง 400 เมตร ตามแบบมาตรฐานงานทางองค์กรปกครองส่วนท้องถิ่น - หมู่ที่ 1</t>
  </si>
  <si>
    <t>โครงการปรับปรุงถนนลูกรัง สายบ้านคลองจระเข้ (ถนนเพื่อการเกษตร) ผิวจราจรลูกรัง กว้าง 4.00 เมตร ระยะทาง 1,800 เมตร ตามแบบมาตรฐานงานทางองค์กรปกครองส่วนท้องถิ่น - หมู่ที่ 2</t>
  </si>
  <si>
    <t>โครงการปรับปรุงถนนลูกรัง สายบ้านพรสวรรค์ (ถนนเพื่อการเกษตร) ผิวจราจรลูกรัง กว้าง 5.00 เมตร ระยะทาง 780 เมตร ตามแบบมาตรฐานงานทางองค์กรปกครองส่วนท้องถิ่น - หมู่ที่ 3</t>
  </si>
  <si>
    <t>โครงการปรับปรุงถนนลูกรัง สายบ้านคลองตะเคียนชัย (ถนนเพื่อการเกษตร) ผิวจราจรลูกรัง กว้าง 5.00 เมตร ระยะทาง 1,370 เมตร ตามแบบมาตรฐานงานทางองค์กรปกครองส่วนท้องถิ่น - หมู่ที่ 5</t>
  </si>
  <si>
    <t>โครงการก่อสร้างคอนกรีตเสริมเหล็ก สายบ้านคลองใหญ่ ผิวจราจรกว้าง 4.00เมตร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ตามแบบมาตรฐานงานทางองค์กรปกครองส่วนท้องถิ่น -  หมู่ที่ 6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</si>
  <si>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บ้านด่านชัยพัฒนา ตำบลทุ่งมหาเจริญ อำเภอวังน้ำเย็น จังหวัดสระแก้ว - หมู่ที่ 8</t>
  </si>
  <si>
    <t>โครงการก่อสร้างท่อลอดเหลี่ยม (BoxCulvert) ขนาด 2 ช่อง ขนาด 2.40*2.40 เมตร ความยาว 8.00 เมตร ตามแบบมาตรฐานงานทางองค์กรปกครองส่วนท้องถิ่น บ้านซับเจริญ ตำบลทุ่งมหาเจริญ อำเภอวังน้ำเย็น จังหวัดสระแก้ว - หมู่ที่ 7</t>
  </si>
  <si>
    <t>โครงการก่อสร้างประปาหอถังเหล็กทรงแชมเปญ บ้านแก่งสะเดา ขนาด 15 ลบ.ม. สูง 15 เมตร พร้อมถังกรองสนิมเหล็ก และขยายท่อเมนประปา ตามรูปแบบรายการที่องค์การบริหารส่วนตำบลทุ่งมหาเจริญกำหนด - หมู่ที่ 4</t>
  </si>
  <si>
    <t>โครงการปรับปรุงถนนลูกรัง สายบ้านด่านชัยพัฒนา (ถนนเพื่อการเกษตร) ผิวจราจรลูกรัง กว้าง 3.00 เมตร ระยะทาง 1,800 เมตร ตามแบบมาตรฐานงานทางองค์กรปกครองส่วนท้องถิ่น - หมู่ที่ 8</t>
  </si>
  <si>
    <t>โครงการปรับปรุงถนนลูกรัง สายบ้านคลองจระเข้ - สายบ้านทุ่งมหาเจริญ ผิวจราจรลูกรัง กว้าง 5.00 เมตร ระยะทาง 450 เมตร ตามแบบมาตรฐานงานทางองค์กรปกครองส่วนท้องถิ่น - หมู่ที่ 11</t>
  </si>
  <si>
    <t>โครงการปรับปรุงถนนลูกรัง สายบ้านคลองขี้เหล็ก(ถนนเพื่อการเกษตร) ผิวจราจรลูกรัง กว้าง 3.50 เมตร ระยะทาง 490 เมตร ตามแบบมาตรฐานงานทางองค์กรปกครองส่วนท้องถิ่น - หมู่ที่ 11</t>
  </si>
  <si>
    <t>โครงการปรับปรุงถนนลูกรัง สายบ้านคลองพัฒนา ซอย 4(ถนนเพื่อการเกษตร) ผิวจราจรลูกรังกว้าง 5.00 เมตร ระยะทาง 850 เมตร ตามแบบมาตรฐานงานทางองค์กรปกครองส่วนท้องถิ่น - หมู่ที่ 12</t>
  </si>
  <si>
    <t>โครงการก่อสร้างถนนคอนกรีตเสริมเหล็ก สายบ้านคลองตะขบ ผิวจราจรกว้าง 4.00 เมตร ระยะทาง 180 เมตร หนา 0.15 เมตร พร้อมไหล่ทางลูกรังข้างละ 0.50 เมตร หรือมีพื้นที่คอนกรีตไม่น้อยกว่า 720 ตร.ม. ตามแบบมาตรฐานงานทางองค์กรปกครองส่วนท้องถิ่น - หมู่ที่ 14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</si>
  <si>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บ้านสันตะวา ตำบลทุ่งมหาเจริญ อำเภอวังน้ำเย็น จังหวัดสระแก้ว - หมู่ที่ 16</t>
  </si>
  <si>
    <t>โครงการก่อสร้างถนนคอนกรีตเสริมเหล็ก สายบ้านสันตะวา (ซอย 4 ) ผิวจราจรกว้าง 4.00 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ตามแบบมาตรฐานงานทางองค์กรปกครองส่วนท้องถิ่น - หมู่ที่ 16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</si>
  <si>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บ้านชัยมงคลเจริญลาภ ตำบลทุ่งมหาเจริญ อำเภอวังน้ำเย็น จังหวัดสระแก้ว - หมู่ที่17</t>
  </si>
  <si>
    <t>โครงการก่อสร้างถนนคอนกรีตเสริมเหล็ก สายบ้านแสนสุข (คุ้มชลอ) ผิวจราจรกว้าง 4.00 เมตร ระยะทาง 195 เมตร หนา 0.15 เมตร พร้อมไหล่ทางลูกรังข้างละ 0.50 เมตร หรือมีพื้นที่คอนกรีตไม่น้อยกว่า 780 ตร.ม. พร้อมแบบมาตรฐานงานทางองค์กรปกครองส่วนท้องถิ่น - หมุ่ที่ 18</t>
  </si>
  <si>
    <t>โครงการปรับปรุงถนนลูกรัง สายบ้านแสงตะวัน (ถนนเพื่อการเกษตร) ผิวจราจรลูกรัง กว้าง 5.00 เมตร ระยะทาง 900 เมตร ตามแบบมาตรฐานงานทางองค์กรปกครองส่วนท้องถิ่น - หมู่ที่ 19</t>
  </si>
  <si>
    <t>โครงการขุดเจาะบ่อบาดาลขนาดเส้นผ่าศูนย์กลาง 6 นิ้ว พร้อมติดตั้งเครื่องสูบน้ำ จำนวน 1 บ่อ ตามแบบมาตรฐานการก่อสร้างบ่อบาดาล กรมทรัพยากรน้ำบาดาล ณ บ้านไร่เหนือพัฒนา ตำบลทุ่งมหาเจริญ อำเภอวังน้ำเย็น จังหวัดสระแก้ว - หมู่ที่ 20</t>
  </si>
  <si>
    <t>โครงการก่อสร้างประปาหอถังเหล็กทรงแชมเปญ ขนาด 15 ลบ.ม. สูง 15 เมตร พร้อมถังกรองสนิมเหล็กและขยายท่อเมนประปา ตามรูปแบบรายการที่องค์การบริหารส่วนตำบลทุ่งมหาเจริญกำหนด บ้านไพรวัลย์ ตำบลทุ่งมหาเจริญ อำเภอวังน้ำเย็น จังหวัดสระแก้ว- หมู่ที่ 21</t>
  </si>
  <si>
    <t>โครงการเสริมผิวถนนคอนกรีตเสริมเหล็ก สายบ้านคลองเจริญ (ซอย 1 และซอย 4) ผิวจราจรกว้าง 4.00 เมตร ระยะทาง 110 เมตร หนา0.15 เมตร พร้อมไล่ทางลูกรังข้างละ 0.50 เมตร หรือมีพื้นที่คอนกรีตไม่น้อยกว่า 440 ตร.ม.ตามแบบมาตรฐานงานทางองค์กรปกครองส่วนท้องถิ่น - หมู่ที่ 23</t>
  </si>
  <si>
    <t>โครงการก่อสร้างถนนคอนกรีตเสริมเหล็ก สายบ้านแผ่นดินทอง ผิวจราจรกว้าง 4.00 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ตามแบบมาตรฐานงานทางองค์กรปกครองส่วนท้องถิ่น - หมู่ที่ 24</t>
  </si>
  <si>
    <t>โครงการก่อสร้างถนนคอนกรีตเสริมเหล็ก สายบ้านพรนิมิตร ผิวจราจรกว้าง 4.00 เมตร ระยะทาง 100 เมตร หนา 0.15 เมตร พร้อมไหล่ทางลูกรังข้างละ 0.50 เมตร หรือมีพื้นที่คอนกรีตไม่น้อยกว่า 400 ตร.ม.ตามแบบมาตรฐานงานทางองค์กรปกครองส่วนท้องถิ่น - หมู่ที่ 27</t>
  </si>
  <si>
    <t>โครงการก่อสร้างถนนคอนกรีตเสริมเหล็ก สายบ้านสระหลวง ผิวจราจรกว้าง 4.00 เมตร ระยะทาง 200 เมตร หนา 0.15 เมตร พร้อมไหล่ทางลูกรังข้างละ 0.50 เมตร หรือมีพื้นที่คอนกรีตไม่น้อยกว่า 800 ตร.ม. ตามแบบมาตรฐานงานทางองค์กรปกคอรงส่วนท้องถิ่น - หมู่ที่ 28</t>
  </si>
  <si>
    <t>ตู้เก็บแฟ้ม 40 แฟ้ม จำนวน 2 ตู้ - จัดซื้อตามราคาท้องตลาดเนื่องจากไม่มีในบัญชีในราคามาตรฐานครุภัณฑ์</t>
  </si>
  <si>
    <t>เก้าอี้สำนักงานพนักพิงระดับไหล่ จำนวน 5 ตัว - จัดซื้อตามราคาท้องตลาดเนื่องจากไม่มีในบัญชีในราคามาตรฐานครุภัณฑ์</t>
  </si>
  <si>
    <t>ได้รับอนุมัติจากประชุมสภาองค์การบริหารส่วนตำบล สมัยสามัญ สมัยที่ 4 ครั้งที่ 1/2566 วันที่ 14 ธันวาคม 2566</t>
  </si>
  <si>
    <t>แบบเปิดเผยข้อมูลการใช้จ่ายเงินสะสมขององค์กรปกครองส่วนท้องถิ่น ประจำปีงบประมาณ 2567</t>
  </si>
  <si>
    <t>โครงการปรับปรุงถนนลูกรัง สายบ้านวังสุเทพ ซอยเขายายแหล่ม (ถนนเพื่อการเกษตร) ผิวจราจรลูกรัง กว้าง 4.00 เมตร ระยะทาง 1,000 เมตร ตามแบบมาตรฐานงานทางองค์กรปกครองส่วนท้องถิ่น - หมู่ที่ 9</t>
  </si>
  <si>
    <t>รถบรรทุก (ดีเซล) ขนาด 1 ตัน ปริมาตรกระบอกสูบไม่ต่ำกว่า 2,400 ซีซี หรือมีกำลังเครื่องยนต์สูงสุดไม่ต่ำกว่า 110 กิโลวัตต์ ขับเคลื่อน 4 ล้อ แบบดับเบิ้ลแค๊บ - จัดซื้อตามบัญชีราคามาตรฐานครุภัณฑ์ ธันวาคม 2565</t>
  </si>
  <si>
    <t>เครื่องพิมพ์แบบฉีดหมึกพร้อมติดตั้งถังหมึกพิมพ์ (Inkjet Printer) จำนวน  1 เครื่อง - จัดซื้อตามเกณฑ์ราคากลางและคุณลักษณะพื้นฐานการจัดหาอุปกรณ์และระบบคอมพิวเตอร์ ฉบับเดือน มีนาคม 2566</t>
  </si>
  <si>
    <t>เครื่องพิมพ์เลเซอร์ หรือ LED ขาวดำ ชนิด Network แบบที่ 2 (38หน้า/นาที) จำนวน 1 เครื่อง - จัดซื้อตามเกณฑ์ราคากลางและคุณลักษณะพื้นฐานการจัดหาอุปกรณ์และระบบคอมพิวเตอร์ ฉบับเดือน มีนาคม 2566</t>
  </si>
  <si>
    <t>เครื่องคอมพิวเตอร์ สำหรับงานประมวลผล แบบที่ 1 (จอแสดงผลขนาดไม่น้อยกว่า 19 นิ้ว ) จำนวน 2 เครื่อง - จัดซื้อตามเกณฑ์ราคากลางและคุณลักษณะพื้นฐานการจัดหาอุปกรณ์และระบบคอมพิวเตอร์ ฉบับเดือน มีนาคม 2566</t>
  </si>
  <si>
    <t>โครงการปรับปรุงถนนลูกรัง สายบ้านชัยมงคลเจริญลาภ (ซอย5) ผิวจราจรลูกรัง กว้าง 5.00 เมตร ระยะทาง 500 เมตร ตามแบบมาตรฐานงานทางองค์กรปกครองส่วนท้องถิ่น -หมู่ที่ 17</t>
  </si>
  <si>
    <t>โครงการติดตั้งไฟฟ้าแสงสว่างสาธารณะจากโคมผิวทาง 9.00 เมตร ติดตั้งแบบกิ่งเดี่ยว จำนวน 9 ต้น ตามแบบมาตรฐานกรมทางหลวงชนบทบ้านเขาตะกรุบพัฒนา ตำบลทุ่งมหาเจริญ อำเภอวังน้ำเย็น จังหวัดสระแก้ว - หมู่ที่ 10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</si>
  <si>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บ้านชัยพัฒนา ตำบลทุ่งมหาเจริญ อำเภอวังน้ำเย็น จังหวัดสระแก้ว - หมู่ที่ 13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</si>
  <si>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บ้านหนองเรือ ตำบลทุ่งมหาเจริญ อำเภอวังน้ำเย็น จังหวัดสระแก้ว - หมู่ที่ 15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</si>
  <si>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บ้านชัยอุดม ตำบลทุ่งมหาเจริญ อำเภอวังน้ำเย็น จังหวัดสระแก้ว - หมู่ที่ 22</t>
  </si>
  <si>
    <t>โครงการติดตั้งไฟฟ้าแสงสว่างสาธารณะจากโคมถึงผิวทาง 9.00 เมตร ติดตั้งแบบกิ่งเดี่ยว จำนวน 9 ต้น ตามแบบมาตรฐานกรมทางหลวงชนบท บ้านเนินสามัคคี ตำบลทุ่งมหาเจริญ อำเภอวังน้ำเย็น จังหวัดสระแก้ว - หมู่ที่ 25</t>
  </si>
  <si>
    <t>โครงการติดตั้งไฟฟ้าแสงสว่างสาธารณะโคมถึงผิวทาง 9.00 เมตร ติดตั้งแบบกิ่งเดี่ยว จำนวน 9 ต้น ตามแบบมาตรฐานกรมทางหลวงชนบท บ้านคีรีเขตพัฒนา ตำบลทุ่งมหาเจริญ อำเภอวังน้ำเย็น จังหวัดสระแก้ว - หมู่ที่ 26</t>
  </si>
  <si>
    <t>องค์การบริหารส่วนตำบลคลองหินปูน</t>
  </si>
  <si>
    <t xml:space="preserve">โครงการก่อสร้างถนนคอนกรีตเสริมเหล็ก หมู่ที่ 2 บ้านคลองหินปูน 
(ซอยสนามกีฬา) ขนาดกว้าง 4 เมตร ยาว 86 เมตร หนา 0.15 เมตร พร้อมลงลูกรังไหล่ทางข้างละ 0.20 เมตร หรือมีพื้นที่ คสล. ไม่น้อยกว่า 344 ตารางเมตร 
</t>
  </si>
  <si>
    <t>ได้รับอนุมัติจากประชุมสภาองค์การบริหารส่วนตำบล สมัยสามัญ สมัยแรก ประจำปี ๒๕67 เมื่อวันที่ 15 กุมภาพันธ์ 2567</t>
  </si>
  <si>
    <t xml:space="preserve">โครงการยกระดับถนนลูกรัง หมู่ที่ 9 บ้านคลองแก(ซอยเขาน้อย) กว้าง 6 เมตร ยาว 245 เมตร หนา 0.30 เมตร หรือมีพื้นที่ ไม่น้อยกว่า 1,470 ตารางเมตร </t>
  </si>
  <si>
    <t xml:space="preserve">โครงการก่อสร้างถนนคอนกรีตเสริมเหล็ก หมู่ที่ 9 บ้านคลองแก
(สายหลัก) ขนาดกว้าง 5 เมตร ยาว 73 เมตร หนา 0.15 เมตร พร้อมลงลูกรังไหล่ทางตามสภาพพื้นที่ หรือมีพื้นที่ คสล. ไม่น้อยกว่า 365 ตารางเมตร 
</t>
  </si>
  <si>
    <t xml:space="preserve">โครงการก่อสร้างถนนคอนกรีตเสริมเหล็ก หมู่ที่ 10 บ้านคลองตาสูตร
(ซอยนายชำนาญ) ขนาดกว้าง 4 เมตร ยาว 220 เมตร หนา 0.15 เมตร พร้อมลงลูกรังไหล่ทางข้างละ 0.20 เมตร หรือมีพื้นที่ คสล. ไม่น้อยกว่า 880 ตารางเมตร 
</t>
  </si>
  <si>
    <t xml:space="preserve">โครงการก่อสร้างถนนคอนกรีตเสริมเหล็ก หมู่ที่ 13 บ้านมิตรไมตรี
(ซอย 1) ขนาดกว้าง 4 เมตร ยาว 142 เมตร หนา 0.15 เมตร พร้อมลงลูกรังไหล่ทางข้างละ 0.20 เมตร หรือมีพื้นที่ คสล. ไม่น้อยกว่า 568 ตารางเมตร
</t>
  </si>
  <si>
    <t xml:space="preserve">โครงการก่อสร้างถนนคอนกรีตเสริมเหล็ก หมู่ที่ 13 บ้านมิตรไมตรี
(ซอยบ้านลุงแป๊ะ) ขนาดกว้าง 4 เมตร ยาว 85 เมตร หนา 0.15 เมตร พร้อมลงลูกรังไหล่ทางข้างละ 0.20 เมตร หรือมีพื้นที่ คสล. ไม่น้อยกว่า 340 ตารางเมตร
</t>
  </si>
  <si>
    <t xml:space="preserve">โครงการก่อสร้างถนนคอนกรีตเสริมเหล็ก หมู่ที่ 15 บ้านคลองตาสูตร
พัฒนา ซอยประสาร (ฝายน้ำล้น) ขนาดกว้าง 5 เมตร ยาว 88 เมตร หนา 0.15 เมตร พร้อมลงลูกรังไหล่ทางข้างละ 0.20 เมตร  หรือมีพื้นที่ คสล. ไม่น้อยกว่า 440 ตารางเมตร 
</t>
  </si>
  <si>
    <t>โครงการขุดเจาะบ่อบาดาล Ø 6 นิ้ว ความลึกไม่น้อยกว่า 100 เมตร จำนวน 2 บ่อ (ตามแบบที่  อบต.คลองหินปูนกำหนด)</t>
  </si>
  <si>
    <t xml:space="preserve">โครงการก่อสร้างถนนคอนกรีตเสริมเหล็ก หมู่ที่ 16 บ้านคลองตะเคียน
พัฒนา (ซอยฟาร์มไก่) ) ขนาดกว้าง 4 เมตร ยาว 184 เมตร หนา 0.15 เมตร พร้อมลงลูกรังไหล่ทางข้างละ 0.30 เมตร  หรือมีพื้นที่ คสล. ไม่น้อยกว่า 736 ตารางเมตร 
</t>
  </si>
  <si>
    <t xml:space="preserve">โครงการปรับปรุงผิวทางลาดยางแอลฟัลติกคอนกรีต หมู่ที่ 3 บ้านวังยาว (ซอยกลางบ้าน) ขนาดกว้าง 4 เมตร ยาว 250 เมตร หรือมีพื้นที่รวมไม่น้อยกว่า 1,000 ตารางเมตร 
</t>
  </si>
  <si>
    <t xml:space="preserve">โครงการก่อสร้างถนนคอนกรีตเสริมเหล็ก หมู่ที่ 5 บ้านดอนดินแดง  (ซอยอีแซว) ขนาดกว้าง    4 เมตร ยาว 225 เมตร หนา 0.15 เมตร พร้อมลงลูกรังไหล่ทางข้างละ 0.20 เมตร หรือมีพื้นที่ คสล. ไม่น้อยกว่า 900 ตารางเมตร  </t>
  </si>
  <si>
    <t xml:space="preserve">โครงการก่อสร้างถนนคอนกรีตเสริมเหล็ก หมู่ที่ 6 บ้านบ่อลูกรัง  (ซอยสระหลวง) ขนาดกว้าง 4 เมตร ยาว 225 เมตร หนา 0.15 เมตร พร้อมลงลูกรังไหล่ทางข้างละ 0.20 เมตร หรือมีพื้นที่ คสล. ไม่น้อยกว่า 900 ตารางเมตร  </t>
  </si>
  <si>
    <t xml:space="preserve">โครงการปรับปรุงผิวทางลาดยางแอลฟัลติกคอนกรีต หมู่ที่ 2 บ้านคลองหินปูน(ซอยกลางบ้าน)ขนาดกว้าง 4 เมตร ยาว 196 เมตร หรือมีพื้นที่รวมไม่น้อยกว่า 784 ตารางเมตร </t>
  </si>
  <si>
    <t xml:space="preserve">โครงการก่อสร้างถนนคอนกรีตเสริมเหล็ก หมู่ที่ 4 บ้านโนนสมบัติ (ซอย 2)
ขนาดกว้าง 4 เมตร ยาว 225 เมตร หนา 0.15 เมตร พร้อมลงลูกรังไหล่ทางข้างละ        0.20 เมตร หรือมีพื้นที่ คสล. ไม่น้อยกว่า 900 ตารางเมตร  
</t>
  </si>
  <si>
    <t xml:space="preserve">โครงการก่อสร้างถนนคอนกรีตเสริมเหล็ก หมู่ที่ 8 บ้านคลองฝักมีด(ซอยประปาเก่า+ซอยตาจุก) ช่วงที่ 1 ขนาดกว้าง 4 เมตร ยาว 65 เมตร ช่วงที่ 2 ขนาดกว้าง 4 เมตร ยาว 109 เมตร หนา 0.15 เมตร พร้อมลงลูกรังไหล่ทางตามสภาพพื้นที่ หรือมีพื้นที่ คสล. ไม่น้อยกว่า 696 ตารางเมตร
</t>
  </si>
  <si>
    <t xml:space="preserve">โครงการก่อสร้างถนนคอนกรีตเสริมเหล็ก หมู่ที่ 7 บ้านหนองสมบูรณ์
(ซอยระเบาะ - ฝาย ม.14) ขนาดกว้าง 5 เมตร ยาว 175 เมตร หนาเฉลี่ย 0.15 เมตร      พร้อมลงลูกรังไหล่ทางข้างละ 0.20 เมตร หรือมีพื้นที่ คสล. ไม่น้อยกว่า 875 ตารางเมตร </t>
  </si>
  <si>
    <t xml:space="preserve">โครงการก่อสร้างถนนคอนกรีตเสริมเหล็ก หมู่ที่ 14 บ้านเนินสะอาด
(สายหลัก) กว้าง 5 เมตร ยาว 86 เมตร หนาเฉลี่ย 0.15 เมตร พร้อมลงลูกรังไหล่ทาง          ข้างละ 0.20 เมตร หรือมีพื้นที่ คสล. ไม่น้อยกว่า 430 ตารางเมตร 
</t>
  </si>
  <si>
    <t xml:space="preserve">โครงการก่อสร้างถนนคอนกรีตเสริมเหล็ก หมู่ที่ 14 บ้านเนินสะอาด
(ซอยนายพรชัย-นางสำราญ) ช่วงที่ 1  กว้าง 4 เมตร ยาว 38 เมตร  ช่วงที่ 2 กว้าง 4 เมตร     ยาว 70 เมตร  หนา 0.15 เมตร พร้อมลงลูกรังไหล่ทางตามสภาพพื้นที่ หรือมีพื้นที่ คสล.       ไม่น้อยกว่า 432 ตารางเมตร 
</t>
  </si>
  <si>
    <t>ตำแหน่ง  นักวิชาการคลังชำนาญการ รักษาราชการแทน</t>
  </si>
  <si>
    <t>(นางสาวกาญจนา  นวลหงษ์)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</si>
  <si>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</si>
  <si>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>โครงการก่อสร้างถนนคอนกรีตเสริมเหล็ก หมู่ที่ 1 บ้านค่ายเจริญ  (ซอยข้างโรงเรียน) ช่วงที่ 1 กว้าง 4 เมตร ยาว 115 เมตร หนา 0.15 เมตร ลงลูกรังไหล่ทางข้างละ 0.20 เมตร หรือมีพื้นที่ คสล. ไม่น้อยกว่า 460 ตารางเมตร ช่วงที่ 2 กว้าง 4 เมตร ยาว 49 เมตร หนา 0.15 เมตร ลงลูกรังไหล่ทางข้างละ 0.20 เมตร ตารางเมตร หรือมีพื้นที่ คสล. ไม่น้อยกว่า 196 ตารางเมตร หรือมีพื้นที่ คสล. รวมไม่น้อยกว่า 656 ตารางเมตร</t>
  </si>
  <si>
    <t>ได้รับอนุมัติจากประชุมสภาองค์การบริหารส่วนตำบล สมัยสามัญ สมัยแรก ประจำปี ๒๕69 เมื่อวันที่ 27 มีนาคม 2569</t>
  </si>
  <si>
    <t>โครงการก่อสร้างระบบกระจายเสียง (หอกระจายข่าวไร้สาย)   หมู่ที่ 1 บ้านค่ายเจริญ</t>
  </si>
  <si>
    <t>โครงการก่อสร้างไฟส่องสว่างพลังงานแสงอาทิตย์ จำนวน 30 จุด   หมู่ที่ 2 บ้านคลองหินปูน</t>
  </si>
  <si>
    <t>โครงการปรับปรุงผิวลาดยางแอสฟัลท์ติกคอนกรีต เส้นเชื่อมหมู่ 2-4-5  ช่วงหมู่ที่ 4 บ้านโนนสมบัติ กว้าง 5 เมตร ยาว 170 เมตร หนา 0.05 เมตร หรือมีพื้นที่ไม่น้อยกว่า 850 ตารางเมตร</t>
  </si>
  <si>
    <t>โครงการปรับปรุงผิวลาดยางแอสฟัลท์ติกคอนกรีต หมู่ที่ 3 บ้านวังยาว (ซอยหมอเขียว)  กว้าง 4 เมตร ยาว 190 เมตร หนา 0.05 เมตร หรือมีพื้นที่ไม่น้อยกว่า 760 ตารางเมตร</t>
  </si>
  <si>
    <t>โครงการติดตั้งระบบผลิตไฟฟ้าพลังงานแสงอาทิตย์ สำหรับอาคารที่ทำการองค์การบริหารส่วนตำบลคลองหินปูน</t>
  </si>
  <si>
    <t>ได้รับอนุมัติจากประชุมสภาองค์การบริหารส่วนตำบล สมัยสามัญ สมัยที่ 2 ประจำปี ๒๕69 เมื่อวันที่ 15 มิถุนายน 2569</t>
  </si>
  <si>
    <t>โครงการติดตั้งระบบผลิตไฟฟ้าพลังงานแสงอาทิตย์ สำหรับอาคารศูนย์พัฒนาเด็กเล็กตำบลคลองหินปูน</t>
  </si>
  <si>
    <t>โครงการติดตั้งระบบผลิตไฟฟ้าพลังงานแสงอาทิตย์ สำหรับอาคารศูนย์บริการสาธารณสุขบ้านคลองหินปูน (สถานีอนามัยคลองหินปูน)</t>
  </si>
  <si>
    <t>(นางสาวสายฝน  ใจญา)</t>
  </si>
  <si>
    <t>ตำแหน่ง  ปลัดองค์การบริหารส่วนตำบลคลองหินปูน</t>
  </si>
  <si>
    <t xml:space="preserve">  </t>
  </si>
  <si>
    <t>ได้รับอนุมัติจากประชุมสภาองค์การบริหารส่วนตำบล สมัยสามัญ สมัยที่ 3 ครั้งที่ 1 ประจำปี ๒๕69 เมื่อวันที่ 3 สิงหาคม 2569</t>
  </si>
  <si>
    <t>โดรน โดรนถ่ายภาพความร้อนและการซูมระยะไกล สำหรับงานติดตามช้างป่า จำนวน 1 เครื่อง</t>
  </si>
  <si>
    <t>รถยนต์ รถบรรทุก 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แบบดับเบิ้ลแค็บ จำนวน 1 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</si>
</sst>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43" fontId="2" fillId="0" borderId="5" xfId="1" applyFont="1" applyBorder="1" applyAlignment="1">
      <alignment vertical="center"/>
    </xf>
    <xf numFmtId="43" fontId="2" fillId="0" borderId="7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43" fontId="3" fillId="0" borderId="9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3" fontId="2" fillId="0" borderId="0" xfId="1" applyFont="1" applyAlignment="1">
      <alignment horizontal="right" vertical="center"/>
    </xf>
    <xf numFmtId="43" fontId="3" fillId="0" borderId="10" xfId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3" fontId="5" fillId="0" borderId="9" xfId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5" xfId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3" fontId="8" fillId="0" borderId="1" xfId="1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3" fontId="8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8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zoomScale="120" zoomScaleNormal="120" workbookViewId="0">
      <selection activeCell="D6" sqref="D6"/>
    </sheetView>
  </sheetViews>
  <sheetFormatPr defaultColWidth="12.75" defaultRowHeight="20.25" customHeight="1" x14ac:dyDescent="0.2"/>
  <cols>
    <col min="1" max="1" width="6.75" style="1" customWidth="1"/>
    <col min="2" max="2" width="65.375" style="2" customWidth="1"/>
    <col min="3" max="3" width="17.375" style="4" customWidth="1"/>
    <col min="4" max="4" width="49.875" style="1" customWidth="1"/>
    <col min="5" max="16384" width="12.75" style="1"/>
  </cols>
  <sheetData>
    <row r="1" spans="1:4" ht="20.25" customHeight="1" x14ac:dyDescent="0.2">
      <c r="A1" s="68" t="s">
        <v>0</v>
      </c>
      <c r="B1" s="68"/>
      <c r="C1" s="68"/>
      <c r="D1" s="68"/>
    </row>
    <row r="2" spans="1:4" ht="20.25" customHeight="1" x14ac:dyDescent="0.2">
      <c r="A2" s="68" t="s">
        <v>1</v>
      </c>
      <c r="B2" s="68"/>
      <c r="C2" s="68"/>
      <c r="D2" s="68"/>
    </row>
    <row r="3" spans="1:4" ht="20.25" customHeight="1" x14ac:dyDescent="0.2">
      <c r="A3" s="68" t="s">
        <v>2</v>
      </c>
      <c r="B3" s="68"/>
      <c r="C3" s="68"/>
      <c r="D3" s="68"/>
    </row>
    <row r="5" spans="1:4" s="16" customFormat="1" ht="20.25" customHeight="1" x14ac:dyDescent="0.2">
      <c r="A5" s="17" t="s">
        <v>3</v>
      </c>
      <c r="B5" s="19" t="s">
        <v>4</v>
      </c>
      <c r="C5" s="18" t="s">
        <v>5</v>
      </c>
      <c r="D5" s="17" t="s">
        <v>6</v>
      </c>
    </row>
    <row r="6" spans="1:4" ht="20.25" customHeight="1" x14ac:dyDescent="0.2">
      <c r="A6" s="62">
        <v>1</v>
      </c>
      <c r="B6" s="11" t="s">
        <v>33</v>
      </c>
      <c r="C6" s="64">
        <v>433000</v>
      </c>
      <c r="D6" s="7" t="s">
        <v>79</v>
      </c>
    </row>
    <row r="7" spans="1:4" ht="20.25" customHeight="1" x14ac:dyDescent="0.2">
      <c r="A7" s="63"/>
      <c r="B7" s="13" t="s">
        <v>34</v>
      </c>
      <c r="C7" s="65"/>
      <c r="D7" s="8" t="s">
        <v>82</v>
      </c>
    </row>
    <row r="8" spans="1:4" ht="20.25" customHeight="1" x14ac:dyDescent="0.2">
      <c r="A8" s="62">
        <v>2</v>
      </c>
      <c r="B8" s="11" t="s">
        <v>35</v>
      </c>
      <c r="C8" s="64">
        <v>499000</v>
      </c>
      <c r="D8" s="7" t="s">
        <v>79</v>
      </c>
    </row>
    <row r="9" spans="1:4" ht="20.25" customHeight="1" x14ac:dyDescent="0.2">
      <c r="A9" s="63"/>
      <c r="B9" s="13" t="s">
        <v>36</v>
      </c>
      <c r="C9" s="65"/>
      <c r="D9" s="8" t="s">
        <v>82</v>
      </c>
    </row>
    <row r="10" spans="1:4" ht="20.25" customHeight="1" x14ac:dyDescent="0.2">
      <c r="A10" s="62">
        <v>3</v>
      </c>
      <c r="B10" s="11" t="s">
        <v>37</v>
      </c>
      <c r="C10" s="64">
        <v>330000</v>
      </c>
      <c r="D10" s="7" t="s">
        <v>79</v>
      </c>
    </row>
    <row r="11" spans="1:4" ht="20.25" customHeight="1" x14ac:dyDescent="0.2">
      <c r="A11" s="63"/>
      <c r="B11" s="13" t="s">
        <v>38</v>
      </c>
      <c r="C11" s="65"/>
      <c r="D11" s="8" t="s">
        <v>82</v>
      </c>
    </row>
    <row r="12" spans="1:4" ht="20.25" customHeight="1" x14ac:dyDescent="0.2">
      <c r="A12" s="62">
        <v>4</v>
      </c>
      <c r="B12" s="11" t="s">
        <v>39</v>
      </c>
      <c r="C12" s="64">
        <v>452000</v>
      </c>
      <c r="D12" s="7" t="s">
        <v>79</v>
      </c>
    </row>
    <row r="13" spans="1:4" ht="20.25" customHeight="1" x14ac:dyDescent="0.2">
      <c r="A13" s="63"/>
      <c r="B13" s="13" t="s">
        <v>34</v>
      </c>
      <c r="C13" s="65"/>
      <c r="D13" s="8" t="s">
        <v>82</v>
      </c>
    </row>
    <row r="14" spans="1:4" ht="20.25" customHeight="1" x14ac:dyDescent="0.2">
      <c r="A14" s="62">
        <v>5</v>
      </c>
      <c r="B14" s="11" t="s">
        <v>40</v>
      </c>
      <c r="C14" s="64">
        <v>489000</v>
      </c>
      <c r="D14" s="7" t="s">
        <v>79</v>
      </c>
    </row>
    <row r="15" spans="1:4" ht="20.25" customHeight="1" x14ac:dyDescent="0.2">
      <c r="A15" s="66"/>
      <c r="B15" s="12" t="s">
        <v>41</v>
      </c>
      <c r="C15" s="67"/>
      <c r="D15" s="9" t="s">
        <v>82</v>
      </c>
    </row>
    <row r="16" spans="1:4" ht="20.25" customHeight="1" x14ac:dyDescent="0.2">
      <c r="A16" s="63"/>
      <c r="B16" s="13" t="s">
        <v>42</v>
      </c>
      <c r="C16" s="65"/>
      <c r="D16" s="8"/>
    </row>
    <row r="17" spans="1:4" ht="20.25" customHeight="1" x14ac:dyDescent="0.2">
      <c r="A17" s="62">
        <v>6</v>
      </c>
      <c r="B17" s="11" t="s">
        <v>43</v>
      </c>
      <c r="C17" s="64">
        <v>310000</v>
      </c>
      <c r="D17" s="7" t="s">
        <v>79</v>
      </c>
    </row>
    <row r="18" spans="1:4" ht="20.25" customHeight="1" x14ac:dyDescent="0.2">
      <c r="A18" s="66"/>
      <c r="B18" s="12" t="s">
        <v>44</v>
      </c>
      <c r="C18" s="67"/>
      <c r="D18" s="9" t="s">
        <v>82</v>
      </c>
    </row>
    <row r="19" spans="1:4" ht="20.25" customHeight="1" x14ac:dyDescent="0.2">
      <c r="A19" s="66"/>
      <c r="B19" s="12" t="s">
        <v>45</v>
      </c>
      <c r="C19" s="67"/>
      <c r="D19" s="9"/>
    </row>
    <row r="20" spans="1:4" ht="20.25" customHeight="1" x14ac:dyDescent="0.2">
      <c r="A20" s="63"/>
      <c r="B20" s="13" t="s">
        <v>17</v>
      </c>
      <c r="C20" s="65"/>
      <c r="D20" s="8"/>
    </row>
    <row r="21" spans="1:4" ht="20.25" customHeight="1" x14ac:dyDescent="0.2">
      <c r="A21" s="62">
        <v>7</v>
      </c>
      <c r="B21" s="11" t="s">
        <v>46</v>
      </c>
      <c r="C21" s="64">
        <v>250000</v>
      </c>
      <c r="D21" s="7" t="s">
        <v>79</v>
      </c>
    </row>
    <row r="22" spans="1:4" ht="20.25" customHeight="1" x14ac:dyDescent="0.2">
      <c r="A22" s="63"/>
      <c r="B22" s="13" t="s">
        <v>47</v>
      </c>
      <c r="C22" s="65"/>
      <c r="D22" s="8" t="s">
        <v>82</v>
      </c>
    </row>
    <row r="23" spans="1:4" ht="20.25" customHeight="1" x14ac:dyDescent="0.2">
      <c r="A23" s="62">
        <v>8</v>
      </c>
      <c r="B23" s="11" t="s">
        <v>48</v>
      </c>
      <c r="C23" s="64">
        <v>329000</v>
      </c>
      <c r="D23" s="7" t="s">
        <v>79</v>
      </c>
    </row>
    <row r="24" spans="1:4" ht="20.25" customHeight="1" x14ac:dyDescent="0.2">
      <c r="A24" s="66"/>
      <c r="B24" s="12" t="s">
        <v>49</v>
      </c>
      <c r="C24" s="67"/>
      <c r="D24" s="9" t="s">
        <v>82</v>
      </c>
    </row>
    <row r="25" spans="1:4" ht="20.25" customHeight="1" x14ac:dyDescent="0.2">
      <c r="A25" s="66"/>
      <c r="B25" s="12" t="s">
        <v>50</v>
      </c>
      <c r="C25" s="67"/>
      <c r="D25" s="9"/>
    </row>
    <row r="26" spans="1:4" ht="20.25" customHeight="1" x14ac:dyDescent="0.2">
      <c r="A26" s="63"/>
      <c r="B26" s="13" t="s">
        <v>51</v>
      </c>
      <c r="C26" s="65"/>
      <c r="D26" s="8"/>
    </row>
    <row r="27" spans="1:4" ht="20.25" customHeight="1" x14ac:dyDescent="0.2">
      <c r="A27" s="62">
        <v>9</v>
      </c>
      <c r="B27" s="11" t="s">
        <v>52</v>
      </c>
      <c r="C27" s="64">
        <v>489000</v>
      </c>
      <c r="D27" s="7" t="s">
        <v>79</v>
      </c>
    </row>
    <row r="28" spans="1:4" ht="20.25" customHeight="1" x14ac:dyDescent="0.2">
      <c r="A28" s="66"/>
      <c r="B28" s="12" t="s">
        <v>53</v>
      </c>
      <c r="C28" s="67"/>
      <c r="D28" s="9" t="s">
        <v>82</v>
      </c>
    </row>
    <row r="29" spans="1:4" ht="20.25" customHeight="1" x14ac:dyDescent="0.2">
      <c r="A29" s="63"/>
      <c r="B29" s="13" t="s">
        <v>54</v>
      </c>
      <c r="C29" s="65"/>
      <c r="D29" s="8"/>
    </row>
    <row r="30" spans="1:4" ht="20.25" customHeight="1" x14ac:dyDescent="0.2">
      <c r="A30" s="62">
        <v>10</v>
      </c>
      <c r="B30" s="11" t="s">
        <v>55</v>
      </c>
      <c r="C30" s="64">
        <v>344700</v>
      </c>
      <c r="D30" s="7" t="s">
        <v>79</v>
      </c>
    </row>
    <row r="31" spans="1:4" ht="20.25" customHeight="1" x14ac:dyDescent="0.2">
      <c r="A31" s="66"/>
      <c r="B31" s="12" t="s">
        <v>56</v>
      </c>
      <c r="C31" s="67"/>
      <c r="D31" s="9" t="s">
        <v>82</v>
      </c>
    </row>
    <row r="32" spans="1:4" ht="20.25" customHeight="1" x14ac:dyDescent="0.2">
      <c r="A32" s="63"/>
      <c r="B32" s="13" t="s">
        <v>54</v>
      </c>
      <c r="C32" s="65"/>
      <c r="D32" s="8"/>
    </row>
    <row r="33" spans="1:4" ht="20.25" customHeight="1" x14ac:dyDescent="0.2">
      <c r="A33" s="62">
        <v>11</v>
      </c>
      <c r="B33" s="11" t="s">
        <v>57</v>
      </c>
      <c r="C33" s="64">
        <v>433000</v>
      </c>
      <c r="D33" s="7" t="s">
        <v>79</v>
      </c>
    </row>
    <row r="34" spans="1:4" ht="20.25" customHeight="1" x14ac:dyDescent="0.2">
      <c r="A34" s="63"/>
      <c r="B34" s="13" t="s">
        <v>58</v>
      </c>
      <c r="C34" s="65"/>
      <c r="D34" s="8" t="s">
        <v>82</v>
      </c>
    </row>
    <row r="35" spans="1:4" ht="20.25" customHeight="1" x14ac:dyDescent="0.2">
      <c r="A35" s="62">
        <v>12</v>
      </c>
      <c r="B35" s="11" t="s">
        <v>60</v>
      </c>
      <c r="C35" s="64">
        <v>492000</v>
      </c>
      <c r="D35" s="7" t="s">
        <v>79</v>
      </c>
    </row>
    <row r="36" spans="1:4" ht="20.25" customHeight="1" x14ac:dyDescent="0.2">
      <c r="A36" s="63"/>
      <c r="B36" s="13" t="s">
        <v>61</v>
      </c>
      <c r="C36" s="65"/>
      <c r="D36" s="8" t="s">
        <v>82</v>
      </c>
    </row>
    <row r="37" spans="1:4" ht="20.25" customHeight="1" x14ac:dyDescent="0.2">
      <c r="A37" s="62">
        <v>13</v>
      </c>
      <c r="B37" s="11" t="s">
        <v>55</v>
      </c>
      <c r="C37" s="64">
        <v>387000</v>
      </c>
      <c r="D37" s="7" t="s">
        <v>79</v>
      </c>
    </row>
    <row r="38" spans="1:4" ht="20.25" customHeight="1" x14ac:dyDescent="0.2">
      <c r="A38" s="66"/>
      <c r="B38" s="12" t="s">
        <v>56</v>
      </c>
      <c r="C38" s="67"/>
      <c r="D38" s="9" t="s">
        <v>82</v>
      </c>
    </row>
    <row r="39" spans="1:4" ht="20.25" customHeight="1" x14ac:dyDescent="0.2">
      <c r="A39" s="63"/>
      <c r="B39" s="13" t="s">
        <v>54</v>
      </c>
      <c r="C39" s="65"/>
      <c r="D39" s="8"/>
    </row>
    <row r="40" spans="1:4" ht="20.25" customHeight="1" x14ac:dyDescent="0.2">
      <c r="A40" s="62">
        <v>14</v>
      </c>
      <c r="B40" s="11" t="s">
        <v>62</v>
      </c>
      <c r="C40" s="64">
        <v>243000</v>
      </c>
      <c r="D40" s="7" t="s">
        <v>79</v>
      </c>
    </row>
    <row r="41" spans="1:4" ht="20.25" customHeight="1" x14ac:dyDescent="0.2">
      <c r="A41" s="63"/>
      <c r="B41" s="13" t="s">
        <v>63</v>
      </c>
      <c r="C41" s="65"/>
      <c r="D41" s="8" t="s">
        <v>82</v>
      </c>
    </row>
    <row r="42" spans="1:4" ht="20.25" customHeight="1" x14ac:dyDescent="0.2">
      <c r="A42" s="62">
        <v>15</v>
      </c>
      <c r="B42" s="11" t="s">
        <v>59</v>
      </c>
      <c r="C42" s="64">
        <v>433000</v>
      </c>
      <c r="D42" s="7" t="s">
        <v>79</v>
      </c>
    </row>
    <row r="43" spans="1:4" ht="20.25" customHeight="1" x14ac:dyDescent="0.2">
      <c r="A43" s="63"/>
      <c r="B43" s="13" t="s">
        <v>58</v>
      </c>
      <c r="C43" s="65"/>
      <c r="D43" s="8" t="s">
        <v>82</v>
      </c>
    </row>
    <row r="44" spans="1:4" ht="20.25" customHeight="1" x14ac:dyDescent="0.2">
      <c r="A44" s="62">
        <v>16</v>
      </c>
      <c r="B44" s="11" t="s">
        <v>64</v>
      </c>
      <c r="C44" s="14">
        <v>444000</v>
      </c>
      <c r="D44" s="7" t="s">
        <v>79</v>
      </c>
    </row>
    <row r="45" spans="1:4" ht="20.25" customHeight="1" x14ac:dyDescent="0.2">
      <c r="A45" s="63"/>
      <c r="B45" s="13" t="s">
        <v>65</v>
      </c>
      <c r="C45" s="15"/>
      <c r="D45" s="8" t="s">
        <v>82</v>
      </c>
    </row>
    <row r="46" spans="1:4" ht="20.25" customHeight="1" x14ac:dyDescent="0.2">
      <c r="A46" s="62">
        <v>17</v>
      </c>
      <c r="B46" s="11" t="s">
        <v>66</v>
      </c>
      <c r="C46" s="64">
        <v>103600</v>
      </c>
      <c r="D46" s="7" t="s">
        <v>79</v>
      </c>
    </row>
    <row r="47" spans="1:4" ht="20.25" customHeight="1" x14ac:dyDescent="0.2">
      <c r="A47" s="63"/>
      <c r="B47" s="13" t="s">
        <v>67</v>
      </c>
      <c r="C47" s="65"/>
      <c r="D47" s="8" t="s">
        <v>82</v>
      </c>
    </row>
    <row r="48" spans="1:4" ht="20.25" customHeight="1" x14ac:dyDescent="0.2">
      <c r="A48" s="62">
        <v>18</v>
      </c>
      <c r="B48" s="11" t="s">
        <v>68</v>
      </c>
      <c r="C48" s="64">
        <v>449000</v>
      </c>
      <c r="D48" s="7" t="s">
        <v>79</v>
      </c>
    </row>
    <row r="49" spans="1:4" ht="20.25" customHeight="1" x14ac:dyDescent="0.2">
      <c r="A49" s="63"/>
      <c r="B49" s="13" t="s">
        <v>69</v>
      </c>
      <c r="C49" s="65"/>
      <c r="D49" s="8" t="s">
        <v>82</v>
      </c>
    </row>
    <row r="50" spans="1:4" ht="20.25" customHeight="1" x14ac:dyDescent="0.2">
      <c r="A50" s="62">
        <v>19</v>
      </c>
      <c r="B50" s="11" t="s">
        <v>70</v>
      </c>
      <c r="C50" s="64">
        <v>240000</v>
      </c>
      <c r="D50" s="7" t="s">
        <v>79</v>
      </c>
    </row>
    <row r="51" spans="1:4" ht="20.25" customHeight="1" x14ac:dyDescent="0.2">
      <c r="A51" s="63"/>
      <c r="B51" s="13" t="s">
        <v>54</v>
      </c>
      <c r="C51" s="65"/>
      <c r="D51" s="8" t="s">
        <v>82</v>
      </c>
    </row>
    <row r="52" spans="1:4" ht="20.25" customHeight="1" x14ac:dyDescent="0.2">
      <c r="A52" s="62">
        <v>20</v>
      </c>
      <c r="B52" s="11" t="s">
        <v>71</v>
      </c>
      <c r="C52" s="64">
        <v>449000</v>
      </c>
      <c r="D52" s="7" t="s">
        <v>79</v>
      </c>
    </row>
    <row r="53" spans="1:4" ht="20.25" customHeight="1" x14ac:dyDescent="0.2">
      <c r="A53" s="63"/>
      <c r="B53" s="13" t="s">
        <v>69</v>
      </c>
      <c r="C53" s="65"/>
      <c r="D53" s="8" t="s">
        <v>82</v>
      </c>
    </row>
    <row r="54" spans="1:4" ht="20.25" customHeight="1" x14ac:dyDescent="0.2">
      <c r="A54" s="62">
        <v>21</v>
      </c>
      <c r="B54" s="11" t="s">
        <v>72</v>
      </c>
      <c r="C54" s="64">
        <v>348000</v>
      </c>
      <c r="D54" s="7" t="s">
        <v>79</v>
      </c>
    </row>
    <row r="55" spans="1:4" ht="20.25" customHeight="1" x14ac:dyDescent="0.2">
      <c r="A55" s="63"/>
      <c r="B55" s="13" t="s">
        <v>54</v>
      </c>
      <c r="C55" s="65"/>
      <c r="D55" s="8" t="s">
        <v>82</v>
      </c>
    </row>
    <row r="56" spans="1:4" ht="20.25" customHeight="1" x14ac:dyDescent="0.2">
      <c r="A56" s="62">
        <v>22</v>
      </c>
      <c r="B56" s="11" t="s">
        <v>73</v>
      </c>
      <c r="C56" s="64">
        <v>499000</v>
      </c>
      <c r="D56" s="7" t="s">
        <v>79</v>
      </c>
    </row>
    <row r="57" spans="1:4" ht="20.25" customHeight="1" x14ac:dyDescent="0.2">
      <c r="A57" s="63"/>
      <c r="B57" s="13" t="s">
        <v>54</v>
      </c>
      <c r="C57" s="65"/>
      <c r="D57" s="8" t="s">
        <v>82</v>
      </c>
    </row>
    <row r="58" spans="1:4" ht="20.25" customHeight="1" x14ac:dyDescent="0.2">
      <c r="A58" s="62">
        <v>23</v>
      </c>
      <c r="B58" s="11" t="s">
        <v>71</v>
      </c>
      <c r="C58" s="64">
        <v>232800</v>
      </c>
      <c r="D58" s="7" t="s">
        <v>79</v>
      </c>
    </row>
    <row r="59" spans="1:4" ht="20.25" customHeight="1" x14ac:dyDescent="0.2">
      <c r="A59" s="63"/>
      <c r="B59" s="13" t="s">
        <v>74</v>
      </c>
      <c r="C59" s="65"/>
      <c r="D59" s="8" t="s">
        <v>82</v>
      </c>
    </row>
    <row r="60" spans="1:4" ht="20.25" customHeight="1" x14ac:dyDescent="0.2">
      <c r="A60" s="62">
        <v>24</v>
      </c>
      <c r="B60" s="11" t="s">
        <v>75</v>
      </c>
      <c r="C60" s="14">
        <v>493000</v>
      </c>
      <c r="D60" s="7" t="s">
        <v>79</v>
      </c>
    </row>
    <row r="61" spans="1:4" ht="20.25" customHeight="1" x14ac:dyDescent="0.2">
      <c r="A61" s="66"/>
      <c r="B61" s="12" t="s">
        <v>76</v>
      </c>
      <c r="C61" s="10"/>
      <c r="D61" s="9" t="s">
        <v>82</v>
      </c>
    </row>
    <row r="62" spans="1:4" ht="20.25" customHeight="1" x14ac:dyDescent="0.2">
      <c r="A62" s="63"/>
      <c r="B62" s="13" t="s">
        <v>17</v>
      </c>
      <c r="C62" s="15"/>
      <c r="D62" s="8"/>
    </row>
    <row r="63" spans="1:4" ht="20.25" customHeight="1" x14ac:dyDescent="0.2">
      <c r="A63" s="62">
        <v>25</v>
      </c>
      <c r="B63" s="11" t="s">
        <v>77</v>
      </c>
      <c r="C63" s="64">
        <v>449000</v>
      </c>
      <c r="D63" s="7" t="s">
        <v>79</v>
      </c>
    </row>
    <row r="64" spans="1:4" ht="20.25" customHeight="1" x14ac:dyDescent="0.2">
      <c r="A64" s="63"/>
      <c r="B64" s="13" t="s">
        <v>58</v>
      </c>
      <c r="C64" s="65"/>
      <c r="D64" s="8" t="s">
        <v>82</v>
      </c>
    </row>
    <row r="65" spans="1:4" ht="20.25" customHeight="1" x14ac:dyDescent="0.2">
      <c r="A65" s="62">
        <v>26</v>
      </c>
      <c r="B65" s="11" t="s">
        <v>39</v>
      </c>
      <c r="C65" s="64">
        <v>449000</v>
      </c>
      <c r="D65" s="7" t="s">
        <v>79</v>
      </c>
    </row>
    <row r="66" spans="1:4" ht="20.25" customHeight="1" x14ac:dyDescent="0.2">
      <c r="A66" s="63"/>
      <c r="B66" s="13" t="s">
        <v>34</v>
      </c>
      <c r="C66" s="65"/>
      <c r="D66" s="8" t="s">
        <v>82</v>
      </c>
    </row>
    <row r="67" spans="1:4" ht="20.25" customHeight="1" thickBot="1" x14ac:dyDescent="0.25">
      <c r="A67" s="60" t="s">
        <v>78</v>
      </c>
      <c r="B67" s="61"/>
      <c r="C67" s="20">
        <f>SUM(C6:C66)</f>
        <v>10070100</v>
      </c>
      <c r="D67" s="21"/>
    </row>
    <row r="68" spans="1:4" ht="20.25" customHeight="1" thickTop="1" x14ac:dyDescent="0.2"/>
    <row r="70" spans="1:4" ht="20.25" customHeight="1" x14ac:dyDescent="0.2">
      <c r="D70" s="3" t="s">
        <v>83</v>
      </c>
    </row>
    <row r="71" spans="1:4" ht="30" customHeight="1" x14ac:dyDescent="0.2">
      <c r="C71" s="22" t="s">
        <v>84</v>
      </c>
    </row>
    <row r="72" spans="1:4" ht="20.25" customHeight="1" x14ac:dyDescent="0.2">
      <c r="D72" s="3" t="s">
        <v>85</v>
      </c>
    </row>
    <row r="73" spans="1:4" ht="20.25" customHeight="1" x14ac:dyDescent="0.2">
      <c r="D73" s="3" t="s">
        <v>86</v>
      </c>
    </row>
  </sheetData>
  <mergeCells count="54">
    <mergeCell ref="A6:A7"/>
    <mergeCell ref="C6:C7"/>
    <mergeCell ref="A1:D1"/>
    <mergeCell ref="A2:D2"/>
    <mergeCell ref="A3:D3"/>
    <mergeCell ref="A8:A9"/>
    <mergeCell ref="C8:C9"/>
    <mergeCell ref="A10:A11"/>
    <mergeCell ref="C10:C11"/>
    <mergeCell ref="A12:A13"/>
    <mergeCell ref="C12:C13"/>
    <mergeCell ref="A21:A22"/>
    <mergeCell ref="C21:C22"/>
    <mergeCell ref="A23:A26"/>
    <mergeCell ref="C23:C26"/>
    <mergeCell ref="A14:A16"/>
    <mergeCell ref="C14:C16"/>
    <mergeCell ref="A17:A20"/>
    <mergeCell ref="C17:C20"/>
    <mergeCell ref="A35:A36"/>
    <mergeCell ref="C35:C36"/>
    <mergeCell ref="A27:A29"/>
    <mergeCell ref="C27:C29"/>
    <mergeCell ref="A30:A32"/>
    <mergeCell ref="C30:C32"/>
    <mergeCell ref="A33:A34"/>
    <mergeCell ref="C33:C34"/>
    <mergeCell ref="A50:A51"/>
    <mergeCell ref="C50:C51"/>
    <mergeCell ref="A37:A39"/>
    <mergeCell ref="C37:C39"/>
    <mergeCell ref="A40:A41"/>
    <mergeCell ref="C40:C41"/>
    <mergeCell ref="A42:A43"/>
    <mergeCell ref="C42:C43"/>
    <mergeCell ref="A44:A45"/>
    <mergeCell ref="A46:A47"/>
    <mergeCell ref="C46:C47"/>
    <mergeCell ref="A48:A49"/>
    <mergeCell ref="C48:C49"/>
    <mergeCell ref="A52:A53"/>
    <mergeCell ref="C52:C53"/>
    <mergeCell ref="A54:A55"/>
    <mergeCell ref="C54:C55"/>
    <mergeCell ref="A56:A57"/>
    <mergeCell ref="C56:C57"/>
    <mergeCell ref="A67:B67"/>
    <mergeCell ref="A58:A59"/>
    <mergeCell ref="C58:C59"/>
    <mergeCell ref="A60:A62"/>
    <mergeCell ref="A63:A64"/>
    <mergeCell ref="C63:C64"/>
    <mergeCell ref="A65:A66"/>
    <mergeCell ref="C65:C66"/>
  </mergeCells>
  <pageMargins left="0.70866141732283472" right="0.70866141732283472" top="0.74803149606299213" bottom="0.28000000000000003" header="0.31496062992125984" footer="0.31496062992125984"/>
  <pageSetup scale="8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zoomScale="120" zoomScaleNormal="120" workbookViewId="0">
      <selection sqref="A1:D3"/>
    </sheetView>
  </sheetViews>
  <sheetFormatPr defaultColWidth="12.75" defaultRowHeight="20.25" customHeight="1" x14ac:dyDescent="0.2"/>
  <cols>
    <col min="1" max="1" width="6.75" style="1" customWidth="1"/>
    <col min="2" max="2" width="61.25" style="2" customWidth="1"/>
    <col min="3" max="3" width="17.375" style="4" customWidth="1"/>
    <col min="4" max="4" width="49.875" style="1" customWidth="1"/>
    <col min="5" max="16384" width="12.75" style="1"/>
  </cols>
  <sheetData>
    <row r="1" spans="1:4" ht="20.25" customHeight="1" x14ac:dyDescent="0.2">
      <c r="A1" s="68" t="s">
        <v>0</v>
      </c>
      <c r="B1" s="68"/>
      <c r="C1" s="68"/>
      <c r="D1" s="68"/>
    </row>
    <row r="2" spans="1:4" ht="20.25" customHeight="1" x14ac:dyDescent="0.2">
      <c r="A2" s="68" t="s">
        <v>1</v>
      </c>
      <c r="B2" s="68"/>
      <c r="C2" s="68"/>
      <c r="D2" s="68"/>
    </row>
    <row r="3" spans="1:4" ht="20.25" customHeight="1" x14ac:dyDescent="0.2">
      <c r="A3" s="68" t="s">
        <v>2</v>
      </c>
      <c r="B3" s="68"/>
      <c r="C3" s="68"/>
      <c r="D3" s="68"/>
    </row>
    <row r="5" spans="1:4" s="16" customFormat="1" ht="20.25" customHeight="1" x14ac:dyDescent="0.2">
      <c r="A5" s="17" t="s">
        <v>3</v>
      </c>
      <c r="B5" s="19" t="s">
        <v>4</v>
      </c>
      <c r="C5" s="18" t="s">
        <v>5</v>
      </c>
      <c r="D5" s="17" t="s">
        <v>6</v>
      </c>
    </row>
    <row r="6" spans="1:4" ht="20.25" customHeight="1" x14ac:dyDescent="0.2">
      <c r="A6" s="69">
        <v>1</v>
      </c>
      <c r="B6" s="11" t="s">
        <v>7</v>
      </c>
      <c r="C6" s="64">
        <v>499000</v>
      </c>
      <c r="D6" s="5" t="s">
        <v>79</v>
      </c>
    </row>
    <row r="7" spans="1:4" ht="20.25" customHeight="1" x14ac:dyDescent="0.2">
      <c r="A7" s="71"/>
      <c r="B7" s="12" t="s">
        <v>8</v>
      </c>
      <c r="C7" s="67"/>
      <c r="D7" s="6" t="s">
        <v>80</v>
      </c>
    </row>
    <row r="8" spans="1:4" ht="20.25" customHeight="1" x14ac:dyDescent="0.2">
      <c r="A8" s="71"/>
      <c r="B8" s="12" t="s">
        <v>10</v>
      </c>
      <c r="C8" s="67"/>
      <c r="D8" s="6"/>
    </row>
    <row r="9" spans="1:4" ht="20.25" customHeight="1" x14ac:dyDescent="0.2">
      <c r="A9" s="70"/>
      <c r="B9" s="13" t="s">
        <v>9</v>
      </c>
      <c r="C9" s="65"/>
      <c r="D9" s="8"/>
    </row>
    <row r="10" spans="1:4" ht="20.25" customHeight="1" x14ac:dyDescent="0.2">
      <c r="A10" s="69">
        <v>2</v>
      </c>
      <c r="B10" s="11" t="s">
        <v>11</v>
      </c>
      <c r="C10" s="64">
        <v>449000</v>
      </c>
      <c r="D10" s="5" t="s">
        <v>79</v>
      </c>
    </row>
    <row r="11" spans="1:4" ht="20.25" customHeight="1" x14ac:dyDescent="0.2">
      <c r="A11" s="70"/>
      <c r="B11" s="13" t="s">
        <v>12</v>
      </c>
      <c r="C11" s="65"/>
      <c r="D11" s="6" t="s">
        <v>81</v>
      </c>
    </row>
    <row r="12" spans="1:4" ht="20.25" customHeight="1" x14ac:dyDescent="0.2">
      <c r="A12" s="62">
        <v>3</v>
      </c>
      <c r="B12" s="11" t="s">
        <v>13</v>
      </c>
      <c r="C12" s="64">
        <v>169610</v>
      </c>
      <c r="D12" s="5" t="s">
        <v>79</v>
      </c>
    </row>
    <row r="13" spans="1:4" ht="20.25" customHeight="1" x14ac:dyDescent="0.2">
      <c r="A13" s="63"/>
      <c r="B13" s="13" t="s">
        <v>14</v>
      </c>
      <c r="C13" s="65"/>
      <c r="D13" s="6" t="s">
        <v>81</v>
      </c>
    </row>
    <row r="14" spans="1:4" ht="20.25" customHeight="1" x14ac:dyDescent="0.2">
      <c r="A14" s="62">
        <v>4</v>
      </c>
      <c r="B14" s="11" t="s">
        <v>15</v>
      </c>
      <c r="C14" s="64">
        <v>479000</v>
      </c>
      <c r="D14" s="5" t="s">
        <v>79</v>
      </c>
    </row>
    <row r="15" spans="1:4" ht="20.25" customHeight="1" x14ac:dyDescent="0.2">
      <c r="A15" s="66"/>
      <c r="B15" s="12" t="s">
        <v>16</v>
      </c>
      <c r="C15" s="67"/>
      <c r="D15" s="6" t="s">
        <v>81</v>
      </c>
    </row>
    <row r="16" spans="1:4" ht="20.25" customHeight="1" x14ac:dyDescent="0.2">
      <c r="A16" s="63"/>
      <c r="B16" s="13" t="s">
        <v>17</v>
      </c>
      <c r="C16" s="65"/>
      <c r="D16" s="8"/>
    </row>
    <row r="17" spans="1:4" ht="20.25" customHeight="1" x14ac:dyDescent="0.2">
      <c r="A17" s="62">
        <v>5</v>
      </c>
      <c r="B17" s="11" t="s">
        <v>18</v>
      </c>
      <c r="C17" s="64">
        <v>301000</v>
      </c>
      <c r="D17" s="5" t="s">
        <v>79</v>
      </c>
    </row>
    <row r="18" spans="1:4" ht="20.25" customHeight="1" x14ac:dyDescent="0.2">
      <c r="A18" s="63"/>
      <c r="B18" s="13" t="s">
        <v>19</v>
      </c>
      <c r="C18" s="65"/>
      <c r="D18" s="6" t="s">
        <v>81</v>
      </c>
    </row>
    <row r="19" spans="1:4" ht="20.25" customHeight="1" x14ac:dyDescent="0.2">
      <c r="A19" s="62">
        <v>6</v>
      </c>
      <c r="B19" s="11" t="s">
        <v>20</v>
      </c>
      <c r="C19" s="64">
        <v>462800</v>
      </c>
      <c r="D19" s="5" t="s">
        <v>79</v>
      </c>
    </row>
    <row r="20" spans="1:4" ht="20.25" customHeight="1" x14ac:dyDescent="0.2">
      <c r="A20" s="66"/>
      <c r="B20" s="12" t="s">
        <v>21</v>
      </c>
      <c r="C20" s="67"/>
      <c r="D20" s="6" t="s">
        <v>81</v>
      </c>
    </row>
    <row r="21" spans="1:4" ht="20.25" customHeight="1" x14ac:dyDescent="0.2">
      <c r="A21" s="63"/>
      <c r="B21" s="13" t="s">
        <v>22</v>
      </c>
      <c r="C21" s="65"/>
      <c r="D21" s="8"/>
    </row>
    <row r="22" spans="1:4" ht="20.25" customHeight="1" x14ac:dyDescent="0.2">
      <c r="A22" s="62">
        <v>7</v>
      </c>
      <c r="B22" s="11" t="s">
        <v>23</v>
      </c>
      <c r="C22" s="64">
        <v>177240</v>
      </c>
      <c r="D22" s="5" t="s">
        <v>79</v>
      </c>
    </row>
    <row r="23" spans="1:4" ht="20.25" customHeight="1" x14ac:dyDescent="0.2">
      <c r="A23" s="63"/>
      <c r="B23" s="13" t="s">
        <v>14</v>
      </c>
      <c r="C23" s="65"/>
      <c r="D23" s="6" t="s">
        <v>81</v>
      </c>
    </row>
    <row r="24" spans="1:4" ht="20.25" customHeight="1" x14ac:dyDescent="0.2">
      <c r="A24" s="62">
        <v>8</v>
      </c>
      <c r="B24" s="11" t="s">
        <v>24</v>
      </c>
      <c r="C24" s="64">
        <v>445000</v>
      </c>
      <c r="D24" s="5" t="s">
        <v>79</v>
      </c>
    </row>
    <row r="25" spans="1:4" ht="20.25" customHeight="1" x14ac:dyDescent="0.2">
      <c r="A25" s="66"/>
      <c r="B25" s="12" t="s">
        <v>25</v>
      </c>
      <c r="C25" s="67"/>
      <c r="D25" s="6" t="s">
        <v>81</v>
      </c>
    </row>
    <row r="26" spans="1:4" ht="20.25" customHeight="1" x14ac:dyDescent="0.2">
      <c r="A26" s="63"/>
      <c r="B26" s="13" t="s">
        <v>17</v>
      </c>
      <c r="C26" s="65"/>
      <c r="D26" s="8"/>
    </row>
    <row r="27" spans="1:4" ht="20.25" customHeight="1" x14ac:dyDescent="0.2">
      <c r="A27" s="62">
        <v>9</v>
      </c>
      <c r="B27" s="11" t="s">
        <v>26</v>
      </c>
      <c r="C27" s="64">
        <v>261040</v>
      </c>
      <c r="D27" s="5" t="s">
        <v>79</v>
      </c>
    </row>
    <row r="28" spans="1:4" ht="20.25" customHeight="1" x14ac:dyDescent="0.2">
      <c r="A28" s="63"/>
      <c r="B28" s="13" t="s">
        <v>14</v>
      </c>
      <c r="C28" s="65"/>
      <c r="D28" s="6" t="s">
        <v>81</v>
      </c>
    </row>
    <row r="29" spans="1:4" ht="20.25" customHeight="1" x14ac:dyDescent="0.2">
      <c r="A29" s="62">
        <v>10</v>
      </c>
      <c r="B29" s="11" t="s">
        <v>27</v>
      </c>
      <c r="C29" s="64">
        <v>169090</v>
      </c>
      <c r="D29" s="5" t="s">
        <v>79</v>
      </c>
    </row>
    <row r="30" spans="1:4" ht="20.25" customHeight="1" x14ac:dyDescent="0.2">
      <c r="A30" s="63"/>
      <c r="B30" s="13" t="s">
        <v>14</v>
      </c>
      <c r="C30" s="65"/>
      <c r="D30" s="6" t="s">
        <v>81</v>
      </c>
    </row>
    <row r="31" spans="1:4" ht="20.25" customHeight="1" x14ac:dyDescent="0.2">
      <c r="A31" s="62">
        <v>11</v>
      </c>
      <c r="B31" s="11" t="s">
        <v>28</v>
      </c>
      <c r="C31" s="64">
        <v>477000</v>
      </c>
      <c r="D31" s="5" t="s">
        <v>79</v>
      </c>
    </row>
    <row r="32" spans="1:4" ht="20.25" customHeight="1" x14ac:dyDescent="0.2">
      <c r="A32" s="66"/>
      <c r="B32" s="12" t="s">
        <v>29</v>
      </c>
      <c r="C32" s="67"/>
      <c r="D32" s="6" t="s">
        <v>81</v>
      </c>
    </row>
    <row r="33" spans="1:4" ht="20.25" customHeight="1" x14ac:dyDescent="0.2">
      <c r="A33" s="63"/>
      <c r="B33" s="13" t="s">
        <v>30</v>
      </c>
      <c r="C33" s="65"/>
      <c r="D33" s="8"/>
    </row>
    <row r="34" spans="1:4" ht="20.25" customHeight="1" x14ac:dyDescent="0.2">
      <c r="A34" s="62">
        <v>12</v>
      </c>
      <c r="B34" s="11" t="s">
        <v>31</v>
      </c>
      <c r="C34" s="64">
        <v>316000</v>
      </c>
      <c r="D34" s="5" t="s">
        <v>79</v>
      </c>
    </row>
    <row r="35" spans="1:4" ht="20.25" customHeight="1" x14ac:dyDescent="0.2">
      <c r="A35" s="63"/>
      <c r="B35" s="13" t="s">
        <v>32</v>
      </c>
      <c r="C35" s="65"/>
      <c r="D35" s="6" t="s">
        <v>81</v>
      </c>
    </row>
    <row r="36" spans="1:4" ht="20.25" customHeight="1" x14ac:dyDescent="0.2">
      <c r="A36" s="62">
        <v>13</v>
      </c>
      <c r="B36" s="11" t="s">
        <v>33</v>
      </c>
      <c r="C36" s="64">
        <v>433000</v>
      </c>
      <c r="D36" s="7" t="s">
        <v>79</v>
      </c>
    </row>
    <row r="37" spans="1:4" ht="20.25" customHeight="1" x14ac:dyDescent="0.2">
      <c r="A37" s="63"/>
      <c r="B37" s="13" t="s">
        <v>34</v>
      </c>
      <c r="C37" s="65"/>
      <c r="D37" s="8" t="s">
        <v>82</v>
      </c>
    </row>
    <row r="38" spans="1:4" ht="20.25" customHeight="1" thickBot="1" x14ac:dyDescent="0.25">
      <c r="A38" s="60" t="s">
        <v>78</v>
      </c>
      <c r="B38" s="61"/>
      <c r="C38" s="23">
        <f>SUM(C6:C37)</f>
        <v>4638780</v>
      </c>
      <c r="D38" s="24"/>
    </row>
    <row r="39" spans="1:4" ht="20.25" customHeight="1" thickTop="1" x14ac:dyDescent="0.2"/>
    <row r="40" spans="1:4" ht="20.25" customHeight="1" x14ac:dyDescent="0.2">
      <c r="D40" s="3" t="s">
        <v>83</v>
      </c>
    </row>
    <row r="41" spans="1:4" ht="29.25" customHeight="1" x14ac:dyDescent="0.2">
      <c r="C41" s="22" t="s">
        <v>84</v>
      </c>
    </row>
    <row r="42" spans="1:4" ht="20.25" customHeight="1" x14ac:dyDescent="0.2">
      <c r="D42" s="3" t="s">
        <v>85</v>
      </c>
    </row>
    <row r="43" spans="1:4" ht="20.25" customHeight="1" x14ac:dyDescent="0.2">
      <c r="D43" s="3" t="s">
        <v>86</v>
      </c>
    </row>
  </sheetData>
  <mergeCells count="30">
    <mergeCell ref="A10:A11"/>
    <mergeCell ref="C10:C11"/>
    <mergeCell ref="A1:D1"/>
    <mergeCell ref="A2:D2"/>
    <mergeCell ref="A3:D3"/>
    <mergeCell ref="A6:A9"/>
    <mergeCell ref="C6:C9"/>
    <mergeCell ref="A12:A13"/>
    <mergeCell ref="C12:C13"/>
    <mergeCell ref="A14:A16"/>
    <mergeCell ref="C14:C16"/>
    <mergeCell ref="A17:A18"/>
    <mergeCell ref="C17:C18"/>
    <mergeCell ref="A19:A21"/>
    <mergeCell ref="C19:C21"/>
    <mergeCell ref="A22:A23"/>
    <mergeCell ref="C22:C23"/>
    <mergeCell ref="A24:A26"/>
    <mergeCell ref="C24:C26"/>
    <mergeCell ref="A27:A28"/>
    <mergeCell ref="C27:C28"/>
    <mergeCell ref="A29:A30"/>
    <mergeCell ref="C29:C30"/>
    <mergeCell ref="A31:A33"/>
    <mergeCell ref="C31:C33"/>
    <mergeCell ref="C36:C37"/>
    <mergeCell ref="A36:A37"/>
    <mergeCell ref="A38:B38"/>
    <mergeCell ref="A34:A35"/>
    <mergeCell ref="C34:C35"/>
  </mergeCells>
  <pageMargins left="0.70866141732283472" right="0.70866141732283472" top="0.74803149606299213" bottom="0.47244094488188981" header="0.31496062992125984" footer="0.31496062992125984"/>
  <pageSetup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9"/>
  <sheetViews>
    <sheetView zoomScale="150" zoomScaleNormal="150" workbookViewId="0">
      <selection activeCell="D42" sqref="D42"/>
    </sheetView>
  </sheetViews>
  <sheetFormatPr defaultColWidth="9" defaultRowHeight="23.25" customHeight="1" x14ac:dyDescent="0.2"/>
  <cols>
    <col min="1" max="1" width="9" style="25"/>
    <col min="2" max="2" width="54.75" style="27" customWidth="1"/>
    <col min="3" max="3" width="17.125" style="26" bestFit="1" customWidth="1"/>
    <col min="4" max="4" width="43" style="27" customWidth="1"/>
    <col min="5" max="16384" width="9" style="27"/>
  </cols>
  <sheetData>
    <row r="1" spans="1:4" ht="23.25" customHeight="1" x14ac:dyDescent="0.2">
      <c r="A1" s="68" t="s">
        <v>114</v>
      </c>
      <c r="B1" s="68"/>
      <c r="C1" s="68"/>
      <c r="D1" s="68"/>
    </row>
    <row r="2" spans="1:4" ht="23.25" customHeight="1" x14ac:dyDescent="0.2">
      <c r="A2" s="68" t="s">
        <v>1</v>
      </c>
      <c r="B2" s="68"/>
      <c r="C2" s="68"/>
      <c r="D2" s="68"/>
    </row>
    <row r="3" spans="1:4" ht="23.25" customHeight="1" x14ac:dyDescent="0.2">
      <c r="A3" s="68" t="s">
        <v>2</v>
      </c>
      <c r="B3" s="68"/>
      <c r="C3" s="68"/>
      <c r="D3" s="68"/>
    </row>
    <row r="4" spans="1:4" s="16" customFormat="1" ht="29.25" customHeight="1" x14ac:dyDescent="0.2">
      <c r="A4" s="17" t="s">
        <v>3</v>
      </c>
      <c r="B4" s="17" t="s">
        <v>4</v>
      </c>
      <c r="C4" s="18" t="s">
        <v>5</v>
      </c>
      <c r="D4" s="17" t="s">
        <v>6</v>
      </c>
    </row>
    <row r="5" spans="1:4" ht="56.25" x14ac:dyDescent="0.2">
      <c r="A5" s="28">
        <v>1</v>
      </c>
      <c r="B5" s="29" t="s">
        <v>87</v>
      </c>
      <c r="C5" s="30">
        <v>183000</v>
      </c>
      <c r="D5" s="31" t="s">
        <v>113</v>
      </c>
    </row>
    <row r="6" spans="1:4" ht="57" customHeight="1" x14ac:dyDescent="0.2">
      <c r="A6" s="28">
        <v>2</v>
      </c>
      <c r="B6" s="29" t="s">
        <v>88</v>
      </c>
      <c r="C6" s="30">
        <v>498000</v>
      </c>
      <c r="D6" s="31" t="s">
        <v>113</v>
      </c>
    </row>
    <row r="7" spans="1:4" ht="56.25" x14ac:dyDescent="0.2">
      <c r="A7" s="28">
        <v>3</v>
      </c>
      <c r="B7" s="29" t="s">
        <v>89</v>
      </c>
      <c r="C7" s="30">
        <v>466000</v>
      </c>
      <c r="D7" s="31" t="s">
        <v>113</v>
      </c>
    </row>
    <row r="8" spans="1:4" ht="62.25" customHeight="1" x14ac:dyDescent="0.2">
      <c r="A8" s="28">
        <v>4</v>
      </c>
      <c r="B8" s="29" t="s">
        <v>94</v>
      </c>
      <c r="C8" s="30">
        <v>568000</v>
      </c>
      <c r="D8" s="31" t="s">
        <v>113</v>
      </c>
    </row>
    <row r="9" spans="1:4" ht="59.25" customHeight="1" x14ac:dyDescent="0.2">
      <c r="A9" s="28">
        <v>5</v>
      </c>
      <c r="B9" s="29" t="s">
        <v>90</v>
      </c>
      <c r="C9" s="30">
        <v>441000</v>
      </c>
      <c r="D9" s="31" t="s">
        <v>113</v>
      </c>
    </row>
    <row r="10" spans="1:4" ht="73.5" customHeight="1" x14ac:dyDescent="0.2">
      <c r="A10" s="28">
        <v>6</v>
      </c>
      <c r="B10" s="29" t="s">
        <v>91</v>
      </c>
      <c r="C10" s="30">
        <v>498000</v>
      </c>
      <c r="D10" s="31" t="s">
        <v>113</v>
      </c>
    </row>
    <row r="11" spans="1:4" ht="66" customHeight="1" x14ac:dyDescent="0.2">
      <c r="A11" s="28">
        <v>7</v>
      </c>
      <c r="B11" s="29" t="s">
        <v>93</v>
      </c>
      <c r="C11" s="30">
        <v>612000</v>
      </c>
      <c r="D11" s="31" t="s">
        <v>113</v>
      </c>
    </row>
    <row r="12" spans="1:4" ht="67.5" customHeight="1" x14ac:dyDescent="0.2">
      <c r="A12" s="28">
        <v>8</v>
      </c>
      <c r="B12" s="29" t="s">
        <v>92</v>
      </c>
      <c r="C12" s="30">
        <v>258000</v>
      </c>
      <c r="D12" s="31" t="s">
        <v>113</v>
      </c>
    </row>
    <row r="13" spans="1:4" ht="57.75" customHeight="1" x14ac:dyDescent="0.2">
      <c r="A13" s="28">
        <v>9</v>
      </c>
      <c r="B13" s="29" t="s">
        <v>95</v>
      </c>
      <c r="C13" s="30">
        <v>355000</v>
      </c>
      <c r="D13" s="31" t="s">
        <v>113</v>
      </c>
    </row>
    <row r="14" spans="1:4" ht="58.5" customHeight="1" x14ac:dyDescent="0.2">
      <c r="A14" s="28">
        <v>10</v>
      </c>
      <c r="B14" s="29" t="s">
        <v>115</v>
      </c>
      <c r="C14" s="30">
        <v>493000</v>
      </c>
      <c r="D14" s="31" t="s">
        <v>113</v>
      </c>
    </row>
    <row r="15" spans="1:4" ht="58.5" customHeight="1" x14ac:dyDescent="0.2">
      <c r="A15" s="28">
        <v>11</v>
      </c>
      <c r="B15" s="29" t="s">
        <v>121</v>
      </c>
      <c r="C15" s="30">
        <v>464000</v>
      </c>
      <c r="D15" s="31" t="s">
        <v>113</v>
      </c>
    </row>
    <row r="16" spans="1:4" ht="59.25" customHeight="1" x14ac:dyDescent="0.2">
      <c r="A16" s="28">
        <v>12</v>
      </c>
      <c r="B16" s="29" t="s">
        <v>96</v>
      </c>
      <c r="C16" s="30">
        <v>209000</v>
      </c>
      <c r="D16" s="31" t="s">
        <v>113</v>
      </c>
    </row>
    <row r="17" spans="1:4" ht="57" customHeight="1" x14ac:dyDescent="0.2">
      <c r="A17" s="28">
        <v>13</v>
      </c>
      <c r="B17" s="29" t="s">
        <v>97</v>
      </c>
      <c r="C17" s="30">
        <v>139000</v>
      </c>
      <c r="D17" s="31" t="s">
        <v>113</v>
      </c>
    </row>
    <row r="18" spans="1:4" ht="60" customHeight="1" x14ac:dyDescent="0.2">
      <c r="A18" s="28">
        <v>14</v>
      </c>
      <c r="B18" s="29" t="s">
        <v>98</v>
      </c>
      <c r="C18" s="30">
        <v>352000</v>
      </c>
      <c r="D18" s="31" t="s">
        <v>113</v>
      </c>
    </row>
    <row r="19" spans="1:4" ht="54.75" customHeight="1" x14ac:dyDescent="0.2">
      <c r="A19" s="28">
        <v>15</v>
      </c>
      <c r="B19" s="29" t="s">
        <v>122</v>
      </c>
      <c r="C19" s="30">
        <v>464000</v>
      </c>
      <c r="D19" s="31" t="s">
        <v>113</v>
      </c>
    </row>
    <row r="20" spans="1:4" ht="78.75" customHeight="1" x14ac:dyDescent="0.2">
      <c r="A20" s="28">
        <v>16</v>
      </c>
      <c r="B20" s="29" t="s">
        <v>99</v>
      </c>
      <c r="C20" s="30">
        <v>499000</v>
      </c>
      <c r="D20" s="31" t="s">
        <v>113</v>
      </c>
    </row>
    <row r="21" spans="1:4" ht="53.25" customHeight="1" x14ac:dyDescent="0.2">
      <c r="A21" s="28">
        <v>17</v>
      </c>
      <c r="B21" s="29" t="s">
        <v>123</v>
      </c>
      <c r="C21" s="30">
        <v>444000</v>
      </c>
      <c r="D21" s="31" t="s">
        <v>113</v>
      </c>
    </row>
    <row r="22" spans="1:4" ht="65.25" customHeight="1" x14ac:dyDescent="0.2">
      <c r="A22" s="28">
        <v>18</v>
      </c>
      <c r="B22" s="29" t="s">
        <v>100</v>
      </c>
      <c r="C22" s="30">
        <v>258000</v>
      </c>
      <c r="D22" s="31" t="s">
        <v>113</v>
      </c>
    </row>
    <row r="23" spans="1:4" ht="75.75" customHeight="1" x14ac:dyDescent="0.2">
      <c r="A23" s="28">
        <v>19</v>
      </c>
      <c r="B23" s="29" t="s">
        <v>101</v>
      </c>
      <c r="C23" s="30">
        <v>498000</v>
      </c>
      <c r="D23" s="31" t="s">
        <v>113</v>
      </c>
    </row>
    <row r="24" spans="1:4" ht="66.75" customHeight="1" x14ac:dyDescent="0.2">
      <c r="A24" s="28">
        <v>20</v>
      </c>
      <c r="B24" s="29" t="s">
        <v>102</v>
      </c>
      <c r="C24" s="30">
        <v>258000</v>
      </c>
      <c r="D24" s="31" t="s">
        <v>113</v>
      </c>
    </row>
    <row r="25" spans="1:4" ht="55.5" customHeight="1" x14ac:dyDescent="0.2">
      <c r="A25" s="28">
        <v>21</v>
      </c>
      <c r="B25" s="29" t="s">
        <v>120</v>
      </c>
      <c r="C25" s="30">
        <v>220000</v>
      </c>
      <c r="D25" s="31" t="s">
        <v>113</v>
      </c>
    </row>
    <row r="26" spans="1:4" ht="75" x14ac:dyDescent="0.2">
      <c r="A26" s="28">
        <v>22</v>
      </c>
      <c r="B26" s="29" t="s">
        <v>103</v>
      </c>
      <c r="C26" s="30">
        <v>493000</v>
      </c>
      <c r="D26" s="31" t="s">
        <v>113</v>
      </c>
    </row>
    <row r="27" spans="1:4" ht="61.5" customHeight="1" x14ac:dyDescent="0.2">
      <c r="A27" s="28">
        <v>23</v>
      </c>
      <c r="B27" s="29" t="s">
        <v>104</v>
      </c>
      <c r="C27" s="30">
        <v>499000</v>
      </c>
      <c r="D27" s="31" t="s">
        <v>113</v>
      </c>
    </row>
    <row r="28" spans="1:4" ht="60" customHeight="1" x14ac:dyDescent="0.2">
      <c r="A28" s="28">
        <v>24</v>
      </c>
      <c r="B28" s="29" t="s">
        <v>105</v>
      </c>
      <c r="C28" s="30">
        <v>258000</v>
      </c>
      <c r="D28" s="31" t="s">
        <v>113</v>
      </c>
    </row>
    <row r="29" spans="1:4" ht="80.25" customHeight="1" x14ac:dyDescent="0.2">
      <c r="A29" s="28">
        <v>25</v>
      </c>
      <c r="B29" s="29" t="s">
        <v>106</v>
      </c>
      <c r="C29" s="30">
        <v>638000</v>
      </c>
      <c r="D29" s="31" t="s">
        <v>113</v>
      </c>
    </row>
    <row r="30" spans="1:4" ht="54" customHeight="1" x14ac:dyDescent="0.2">
      <c r="A30" s="28">
        <v>26</v>
      </c>
      <c r="B30" s="29" t="s">
        <v>124</v>
      </c>
      <c r="C30" s="30">
        <v>464000</v>
      </c>
      <c r="D30" s="31" t="s">
        <v>113</v>
      </c>
    </row>
    <row r="31" spans="1:4" ht="75" x14ac:dyDescent="0.2">
      <c r="A31" s="28">
        <v>27</v>
      </c>
      <c r="B31" s="29" t="s">
        <v>107</v>
      </c>
      <c r="C31" s="30">
        <v>274000</v>
      </c>
      <c r="D31" s="31" t="s">
        <v>113</v>
      </c>
    </row>
    <row r="32" spans="1:4" ht="72.75" customHeight="1" x14ac:dyDescent="0.2">
      <c r="A32" s="28">
        <v>28</v>
      </c>
      <c r="B32" s="29" t="s">
        <v>108</v>
      </c>
      <c r="C32" s="30">
        <v>498000</v>
      </c>
      <c r="D32" s="31" t="s">
        <v>113</v>
      </c>
    </row>
    <row r="33" spans="1:4" ht="56.25" x14ac:dyDescent="0.2">
      <c r="A33" s="28">
        <v>29</v>
      </c>
      <c r="B33" s="29" t="s">
        <v>125</v>
      </c>
      <c r="C33" s="30">
        <v>464000</v>
      </c>
      <c r="D33" s="31" t="s">
        <v>113</v>
      </c>
    </row>
    <row r="34" spans="1:4" ht="56.25" x14ac:dyDescent="0.2">
      <c r="A34" s="28">
        <v>30</v>
      </c>
      <c r="B34" s="29" t="s">
        <v>126</v>
      </c>
      <c r="C34" s="30">
        <v>464000</v>
      </c>
      <c r="D34" s="31" t="s">
        <v>113</v>
      </c>
    </row>
    <row r="35" spans="1:4" ht="74.25" customHeight="1" x14ac:dyDescent="0.2">
      <c r="A35" s="28">
        <v>31</v>
      </c>
      <c r="B35" s="29" t="s">
        <v>109</v>
      </c>
      <c r="C35" s="30">
        <v>263000</v>
      </c>
      <c r="D35" s="31" t="s">
        <v>113</v>
      </c>
    </row>
    <row r="36" spans="1:4" ht="75" customHeight="1" x14ac:dyDescent="0.2">
      <c r="A36" s="28">
        <v>32</v>
      </c>
      <c r="B36" s="29" t="s">
        <v>110</v>
      </c>
      <c r="C36" s="30">
        <v>498000</v>
      </c>
      <c r="D36" s="31" t="s">
        <v>113</v>
      </c>
    </row>
    <row r="37" spans="1:4" ht="59.25" customHeight="1" x14ac:dyDescent="0.2">
      <c r="A37" s="28">
        <v>33</v>
      </c>
      <c r="B37" s="29" t="s">
        <v>116</v>
      </c>
      <c r="C37" s="30">
        <v>1055000</v>
      </c>
      <c r="D37" s="31" t="s">
        <v>113</v>
      </c>
    </row>
    <row r="38" spans="1:4" ht="56.25" x14ac:dyDescent="0.2">
      <c r="A38" s="28">
        <v>34</v>
      </c>
      <c r="B38" s="29" t="s">
        <v>117</v>
      </c>
      <c r="C38" s="30">
        <v>8000</v>
      </c>
      <c r="D38" s="31" t="s">
        <v>113</v>
      </c>
    </row>
    <row r="39" spans="1:4" ht="60.75" customHeight="1" x14ac:dyDescent="0.2">
      <c r="A39" s="28">
        <v>35</v>
      </c>
      <c r="B39" s="29" t="s">
        <v>118</v>
      </c>
      <c r="C39" s="30">
        <v>15000</v>
      </c>
      <c r="D39" s="31" t="s">
        <v>113</v>
      </c>
    </row>
    <row r="40" spans="1:4" ht="60.75" customHeight="1" x14ac:dyDescent="0.2">
      <c r="A40" s="28">
        <v>36</v>
      </c>
      <c r="B40" s="29" t="s">
        <v>119</v>
      </c>
      <c r="C40" s="30">
        <v>48000</v>
      </c>
      <c r="D40" s="31" t="s">
        <v>113</v>
      </c>
    </row>
    <row r="41" spans="1:4" ht="52.5" customHeight="1" x14ac:dyDescent="0.2">
      <c r="A41" s="28">
        <v>37</v>
      </c>
      <c r="B41" s="29" t="s">
        <v>111</v>
      </c>
      <c r="C41" s="30">
        <v>9600</v>
      </c>
      <c r="D41" s="31" t="s">
        <v>113</v>
      </c>
    </row>
    <row r="42" spans="1:4" ht="49.5" customHeight="1" x14ac:dyDescent="0.2">
      <c r="A42" s="28">
        <v>38</v>
      </c>
      <c r="B42" s="29" t="s">
        <v>112</v>
      </c>
      <c r="C42" s="30">
        <v>17500</v>
      </c>
      <c r="D42" s="31" t="s">
        <v>113</v>
      </c>
    </row>
    <row r="43" spans="1:4" s="34" customFormat="1" ht="31.5" customHeight="1" thickBot="1" x14ac:dyDescent="0.25">
      <c r="A43" s="72" t="s">
        <v>78</v>
      </c>
      <c r="B43" s="73"/>
      <c r="C43" s="32">
        <f>SUM(C5:C42)</f>
        <v>14143100</v>
      </c>
      <c r="D43" s="33"/>
    </row>
    <row r="44" spans="1:4" ht="23.25" customHeight="1" thickTop="1" x14ac:dyDescent="0.2"/>
    <row r="46" spans="1:4" ht="23.25" customHeight="1" x14ac:dyDescent="0.2">
      <c r="C46" s="4"/>
      <c r="D46" s="3" t="s">
        <v>83</v>
      </c>
    </row>
    <row r="47" spans="1:4" ht="23.25" customHeight="1" x14ac:dyDescent="0.2">
      <c r="C47" s="22" t="s">
        <v>84</v>
      </c>
      <c r="D47" s="1"/>
    </row>
    <row r="48" spans="1:4" ht="23.25" customHeight="1" x14ac:dyDescent="0.2">
      <c r="C48" s="4"/>
      <c r="D48" s="3" t="s">
        <v>85</v>
      </c>
    </row>
    <row r="49" spans="3:4" ht="23.25" customHeight="1" x14ac:dyDescent="0.2">
      <c r="C49" s="4"/>
      <c r="D49" s="3" t="s">
        <v>86</v>
      </c>
    </row>
  </sheetData>
  <mergeCells count="4">
    <mergeCell ref="A43:B43"/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zoomScaleNormal="100" workbookViewId="0">
      <pane ySplit="4" topLeftCell="A5" activePane="bottomLeft" state="frozen"/>
      <selection pane="bottomLeft" activeCell="B7" sqref="B7"/>
    </sheetView>
  </sheetViews>
  <sheetFormatPr defaultColWidth="9" defaultRowHeight="23.25" customHeight="1" x14ac:dyDescent="0.2"/>
  <cols>
    <col min="1" max="1" width="6.875" style="25" customWidth="1"/>
    <col min="2" max="2" width="60" style="27" customWidth="1"/>
    <col min="3" max="3" width="19.25" style="26" customWidth="1"/>
    <col min="4" max="4" width="46.375" style="27" customWidth="1"/>
    <col min="5" max="16384" width="9" style="27"/>
  </cols>
  <sheetData>
    <row r="1" spans="1:4" ht="23.25" customHeight="1" x14ac:dyDescent="0.2">
      <c r="A1" s="68" t="s">
        <v>114</v>
      </c>
      <c r="B1" s="68"/>
      <c r="C1" s="68"/>
      <c r="D1" s="68"/>
    </row>
    <row r="2" spans="1:4" ht="23.25" customHeight="1" x14ac:dyDescent="0.2">
      <c r="A2" s="68" t="s">
        <v>127</v>
      </c>
      <c r="B2" s="68"/>
      <c r="C2" s="68"/>
      <c r="D2" s="68"/>
    </row>
    <row r="3" spans="1:4" ht="23.25" customHeight="1" x14ac:dyDescent="0.2">
      <c r="A3" s="68" t="s">
        <v>2</v>
      </c>
      <c r="B3" s="68"/>
      <c r="C3" s="68"/>
      <c r="D3" s="68"/>
    </row>
    <row r="4" spans="1:4" s="16" customFormat="1" ht="29.25" customHeight="1" x14ac:dyDescent="0.2">
      <c r="A4" s="17" t="s">
        <v>3</v>
      </c>
      <c r="B4" s="17" t="s">
        <v>4</v>
      </c>
      <c r="C4" s="18" t="s">
        <v>5</v>
      </c>
      <c r="D4" s="17" t="s">
        <v>6</v>
      </c>
    </row>
    <row r="5" spans="1:4" ht="62.25" customHeight="1" x14ac:dyDescent="0.2">
      <c r="A5" s="28">
        <v>1</v>
      </c>
      <c r="B5" s="38" t="s">
        <v>128</v>
      </c>
      <c r="C5" s="30">
        <v>189000</v>
      </c>
      <c r="D5" s="31" t="s">
        <v>129</v>
      </c>
    </row>
    <row r="6" spans="1:4" ht="70.5" customHeight="1" x14ac:dyDescent="0.2">
      <c r="A6" s="28">
        <v>2</v>
      </c>
      <c r="B6" s="29" t="s">
        <v>141</v>
      </c>
      <c r="C6" s="30">
        <v>364000</v>
      </c>
      <c r="D6" s="31" t="s">
        <v>129</v>
      </c>
    </row>
    <row r="7" spans="1:4" ht="74.25" customHeight="1" x14ac:dyDescent="0.3">
      <c r="A7" s="28">
        <v>3</v>
      </c>
      <c r="B7" s="37" t="s">
        <v>138</v>
      </c>
      <c r="C7" s="30">
        <v>493000</v>
      </c>
      <c r="D7" s="31" t="s">
        <v>129</v>
      </c>
    </row>
    <row r="8" spans="1:4" ht="72" customHeight="1" x14ac:dyDescent="0.2">
      <c r="A8" s="28">
        <v>4</v>
      </c>
      <c r="B8" s="38" t="s">
        <v>142</v>
      </c>
      <c r="C8" s="30">
        <v>497000</v>
      </c>
      <c r="D8" s="31" t="s">
        <v>129</v>
      </c>
    </row>
    <row r="9" spans="1:4" ht="56.25" customHeight="1" x14ac:dyDescent="0.2">
      <c r="A9" s="28">
        <v>5</v>
      </c>
      <c r="B9" s="29" t="s">
        <v>139</v>
      </c>
      <c r="C9" s="30">
        <v>497000</v>
      </c>
      <c r="D9" s="31" t="s">
        <v>129</v>
      </c>
    </row>
    <row r="10" spans="1:4" ht="60" customHeight="1" x14ac:dyDescent="0.2">
      <c r="A10" s="28">
        <v>6</v>
      </c>
      <c r="B10" s="29" t="s">
        <v>140</v>
      </c>
      <c r="C10" s="30">
        <v>497000</v>
      </c>
      <c r="D10" s="31" t="s">
        <v>129</v>
      </c>
    </row>
    <row r="11" spans="1:4" ht="81" customHeight="1" x14ac:dyDescent="0.2">
      <c r="A11" s="28">
        <v>7</v>
      </c>
      <c r="B11" s="29" t="s">
        <v>144</v>
      </c>
      <c r="C11" s="30">
        <v>492000</v>
      </c>
      <c r="D11" s="31" t="s">
        <v>129</v>
      </c>
    </row>
    <row r="12" spans="1:4" ht="93" customHeight="1" x14ac:dyDescent="0.2">
      <c r="A12" s="28">
        <v>8</v>
      </c>
      <c r="B12" s="38" t="s">
        <v>143</v>
      </c>
      <c r="C12" s="30">
        <v>383000</v>
      </c>
      <c r="D12" s="31" t="s">
        <v>129</v>
      </c>
    </row>
    <row r="13" spans="1:4" ht="57.75" customHeight="1" x14ac:dyDescent="0.2">
      <c r="A13" s="28">
        <v>9</v>
      </c>
      <c r="B13" s="29" t="s">
        <v>130</v>
      </c>
      <c r="C13" s="30">
        <v>95800</v>
      </c>
      <c r="D13" s="31" t="s">
        <v>129</v>
      </c>
    </row>
    <row r="14" spans="1:4" ht="72" customHeight="1" x14ac:dyDescent="0.2">
      <c r="A14" s="28">
        <v>10</v>
      </c>
      <c r="B14" s="38" t="s">
        <v>131</v>
      </c>
      <c r="C14" s="30">
        <v>202000</v>
      </c>
      <c r="D14" s="31" t="s">
        <v>129</v>
      </c>
    </row>
    <row r="15" spans="1:4" ht="78.75" customHeight="1" x14ac:dyDescent="0.3">
      <c r="A15" s="28">
        <v>11</v>
      </c>
      <c r="B15" s="40" t="s">
        <v>132</v>
      </c>
      <c r="C15" s="36">
        <v>498000</v>
      </c>
      <c r="D15" s="31" t="s">
        <v>129</v>
      </c>
    </row>
    <row r="16" spans="1:4" ht="79.5" customHeight="1" x14ac:dyDescent="0.3">
      <c r="A16" s="28">
        <v>12</v>
      </c>
      <c r="B16" s="37" t="s">
        <v>133</v>
      </c>
      <c r="C16" s="30">
        <v>313000</v>
      </c>
      <c r="D16" s="31" t="s">
        <v>129</v>
      </c>
    </row>
    <row r="17" spans="1:4" ht="74.25" customHeight="1" x14ac:dyDescent="0.3">
      <c r="A17" s="28">
        <v>13</v>
      </c>
      <c r="B17" s="37" t="s">
        <v>134</v>
      </c>
      <c r="C17" s="30">
        <v>187000</v>
      </c>
      <c r="D17" s="31" t="s">
        <v>129</v>
      </c>
    </row>
    <row r="18" spans="1:4" ht="66.75" customHeight="1" x14ac:dyDescent="0.2">
      <c r="A18" s="28">
        <v>14</v>
      </c>
      <c r="B18" s="39" t="s">
        <v>145</v>
      </c>
      <c r="C18" s="36">
        <v>241000</v>
      </c>
      <c r="D18" s="31" t="s">
        <v>129</v>
      </c>
    </row>
    <row r="19" spans="1:4" ht="93.75" x14ac:dyDescent="0.2">
      <c r="A19" s="28">
        <v>15</v>
      </c>
      <c r="B19" s="39" t="s">
        <v>146</v>
      </c>
      <c r="C19" s="36">
        <v>237000</v>
      </c>
      <c r="D19" s="31" t="s">
        <v>129</v>
      </c>
    </row>
    <row r="20" spans="1:4" ht="67.5" customHeight="1" x14ac:dyDescent="0.2">
      <c r="A20" s="28">
        <v>16</v>
      </c>
      <c r="B20" s="39" t="s">
        <v>135</v>
      </c>
      <c r="C20" s="36">
        <v>308000</v>
      </c>
      <c r="D20" s="31" t="s">
        <v>129</v>
      </c>
    </row>
    <row r="21" spans="1:4" ht="58.5" customHeight="1" x14ac:dyDescent="0.2">
      <c r="A21" s="28">
        <v>17</v>
      </c>
      <c r="B21" s="35" t="s">
        <v>136</v>
      </c>
      <c r="C21" s="36">
        <v>251000</v>
      </c>
      <c r="D21" s="31" t="s">
        <v>129</v>
      </c>
    </row>
    <row r="22" spans="1:4" ht="72" customHeight="1" x14ac:dyDescent="0.2">
      <c r="A22" s="28">
        <v>18</v>
      </c>
      <c r="B22" s="38" t="s">
        <v>137</v>
      </c>
      <c r="C22" s="30">
        <v>412000</v>
      </c>
      <c r="D22" s="31" t="s">
        <v>129</v>
      </c>
    </row>
    <row r="23" spans="1:4" s="34" customFormat="1" ht="31.5" customHeight="1" thickBot="1" x14ac:dyDescent="0.25">
      <c r="A23" s="72" t="s">
        <v>78</v>
      </c>
      <c r="B23" s="73"/>
      <c r="C23" s="32">
        <f>SUM(C5:C22)</f>
        <v>6156800</v>
      </c>
      <c r="D23" s="33"/>
    </row>
    <row r="24" spans="1:4" ht="23.25" customHeight="1" thickTop="1" x14ac:dyDescent="0.2"/>
    <row r="25" spans="1:4" ht="23.25" customHeight="1" x14ac:dyDescent="0.2">
      <c r="D25" s="3" t="s">
        <v>83</v>
      </c>
    </row>
    <row r="26" spans="1:4" ht="23.25" customHeight="1" x14ac:dyDescent="0.2">
      <c r="C26" s="4"/>
    </row>
    <row r="27" spans="1:4" ht="23.25" customHeight="1" x14ac:dyDescent="0.2">
      <c r="C27" s="22" t="s">
        <v>84</v>
      </c>
      <c r="D27" s="3"/>
    </row>
    <row r="28" spans="1:4" ht="23.25" customHeight="1" x14ac:dyDescent="0.2">
      <c r="C28" s="22"/>
      <c r="D28" s="3" t="s">
        <v>148</v>
      </c>
    </row>
    <row r="29" spans="1:4" ht="23.25" customHeight="1" x14ac:dyDescent="0.2">
      <c r="C29" s="4"/>
      <c r="D29" s="3" t="s">
        <v>147</v>
      </c>
    </row>
    <row r="30" spans="1:4" ht="23.25" customHeight="1" x14ac:dyDescent="0.2">
      <c r="C30" s="4"/>
      <c r="D30" s="3" t="s">
        <v>86</v>
      </c>
    </row>
  </sheetData>
  <mergeCells count="4">
    <mergeCell ref="A1:D1"/>
    <mergeCell ref="A2:D2"/>
    <mergeCell ref="A3:D3"/>
    <mergeCell ref="A23:B23"/>
  </mergeCells>
  <pageMargins left="0.70866141732283472" right="0.70866141732283472" top="0.51181102362204722" bottom="0.31496062992125984" header="0.31496062992125984" footer="0.31496062992125984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75B4-E836-4AE5-B1BF-A325F928E094}">
  <dimension ref="A1:D30"/>
  <sheetViews>
    <sheetView zoomScaleNormal="100" workbookViewId="0">
      <pane ySplit="4" topLeftCell="A5" activePane="bottomLeft" state="frozen"/>
      <selection pane="bottomLeft" sqref="A1:XFD1048576"/>
    </sheetView>
  </sheetViews>
  <sheetFormatPr defaultColWidth="9" defaultRowHeight="23.25" customHeight="1" x14ac:dyDescent="0.2"/>
  <cols>
    <col min="1" max="1" width="6.875" style="25" customWidth="1"/>
    <col min="2" max="2" width="62.75" style="27" customWidth="1"/>
    <col min="3" max="3" width="18.375" style="26" customWidth="1"/>
    <col min="4" max="4" width="46.375" style="27" customWidth="1"/>
    <col min="5" max="16384" width="9" style="27"/>
  </cols>
  <sheetData>
    <row r="1" spans="1:4" ht="23.25" customHeight="1" x14ac:dyDescent="0.2">
      <c r="A1" s="68" t="s">
        <v>149</v>
      </c>
      <c r="B1" s="68"/>
      <c r="C1" s="68"/>
      <c r="D1" s="68"/>
    </row>
    <row r="2" spans="1:4" ht="23.25" customHeight="1" x14ac:dyDescent="0.2">
      <c r="A2" s="68" t="s">
        <v>127</v>
      </c>
      <c r="B2" s="68"/>
      <c r="C2" s="68"/>
      <c r="D2" s="68"/>
    </row>
    <row r="3" spans="1:4" ht="23.25" customHeight="1" x14ac:dyDescent="0.2">
      <c r="A3" s="68" t="s">
        <v>2</v>
      </c>
      <c r="B3" s="68"/>
      <c r="C3" s="68"/>
      <c r="D3" s="68"/>
    </row>
    <row r="4" spans="1:4" s="16" customFormat="1" ht="29.25" customHeight="1" x14ac:dyDescent="0.2">
      <c r="A4" s="17" t="s">
        <v>3</v>
      </c>
      <c r="B4" s="17" t="s">
        <v>4</v>
      </c>
      <c r="C4" s="18" t="s">
        <v>5</v>
      </c>
      <c r="D4" s="17" t="s">
        <v>6</v>
      </c>
    </row>
    <row r="5" spans="1:4" ht="102.75" customHeight="1" x14ac:dyDescent="0.2">
      <c r="A5" s="28">
        <v>1</v>
      </c>
      <c r="B5" s="38" t="s">
        <v>150</v>
      </c>
      <c r="C5" s="30">
        <v>389000</v>
      </c>
      <c r="D5" s="31" t="s">
        <v>151</v>
      </c>
    </row>
    <row r="6" spans="1:4" ht="48" customHeight="1" x14ac:dyDescent="0.2">
      <c r="A6" s="28">
        <v>2</v>
      </c>
      <c r="B6" s="29" t="s">
        <v>152</v>
      </c>
      <c r="C6" s="30">
        <v>175000</v>
      </c>
      <c r="D6" s="31" t="s">
        <v>151</v>
      </c>
    </row>
    <row r="7" spans="1:4" ht="54.75" customHeight="1" x14ac:dyDescent="0.2">
      <c r="A7" s="28">
        <v>3</v>
      </c>
      <c r="B7" s="29" t="s">
        <v>153</v>
      </c>
      <c r="C7" s="30">
        <v>477000</v>
      </c>
      <c r="D7" s="31" t="s">
        <v>151</v>
      </c>
    </row>
    <row r="8" spans="1:4" ht="63.75" customHeight="1" x14ac:dyDescent="0.2">
      <c r="A8" s="28">
        <v>4</v>
      </c>
      <c r="B8" s="29" t="s">
        <v>155</v>
      </c>
      <c r="C8" s="30">
        <v>445500</v>
      </c>
      <c r="D8" s="31" t="s">
        <v>151</v>
      </c>
    </row>
    <row r="9" spans="1:4" ht="56.25" customHeight="1" x14ac:dyDescent="0.2">
      <c r="A9" s="28">
        <v>5</v>
      </c>
      <c r="B9" s="29" t="s">
        <v>154</v>
      </c>
      <c r="C9" s="30"/>
      <c r="D9" s="31" t="s">
        <v>151</v>
      </c>
    </row>
    <row r="10" spans="1:4" ht="60" customHeight="1" x14ac:dyDescent="0.2">
      <c r="A10" s="28">
        <v>6</v>
      </c>
      <c r="B10" s="29"/>
      <c r="C10" s="30"/>
      <c r="D10" s="31" t="s">
        <v>151</v>
      </c>
    </row>
    <row r="11" spans="1:4" ht="81" customHeight="1" x14ac:dyDescent="0.2">
      <c r="A11" s="28">
        <v>7</v>
      </c>
      <c r="B11" s="29"/>
      <c r="C11" s="30"/>
      <c r="D11" s="31" t="s">
        <v>151</v>
      </c>
    </row>
    <row r="12" spans="1:4" ht="93" customHeight="1" x14ac:dyDescent="0.2">
      <c r="A12" s="28">
        <v>8</v>
      </c>
      <c r="B12" s="38"/>
      <c r="C12" s="30"/>
      <c r="D12" s="31" t="s">
        <v>151</v>
      </c>
    </row>
    <row r="13" spans="1:4" ht="57.75" customHeight="1" x14ac:dyDescent="0.2">
      <c r="A13" s="28">
        <v>9</v>
      </c>
      <c r="B13" s="29"/>
      <c r="C13" s="30"/>
      <c r="D13" s="31" t="s">
        <v>151</v>
      </c>
    </row>
    <row r="14" spans="1:4" ht="72" customHeight="1" x14ac:dyDescent="0.2">
      <c r="A14" s="28">
        <v>10</v>
      </c>
      <c r="B14" s="38"/>
      <c r="C14" s="30"/>
      <c r="D14" s="31" t="s">
        <v>151</v>
      </c>
    </row>
    <row r="15" spans="1:4" ht="78.75" customHeight="1" x14ac:dyDescent="0.3">
      <c r="A15" s="28">
        <v>11</v>
      </c>
      <c r="B15" s="40"/>
      <c r="C15" s="36"/>
      <c r="D15" s="31" t="s">
        <v>151</v>
      </c>
    </row>
    <row r="16" spans="1:4" ht="79.5" customHeight="1" x14ac:dyDescent="0.3">
      <c r="A16" s="28">
        <v>12</v>
      </c>
      <c r="B16" s="37"/>
      <c r="C16" s="30"/>
      <c r="D16" s="31" t="s">
        <v>151</v>
      </c>
    </row>
    <row r="17" spans="1:4" ht="74.25" customHeight="1" x14ac:dyDescent="0.3">
      <c r="A17" s="28">
        <v>13</v>
      </c>
      <c r="B17" s="37"/>
      <c r="C17" s="30"/>
      <c r="D17" s="31" t="s">
        <v>151</v>
      </c>
    </row>
    <row r="18" spans="1:4" ht="66.75" customHeight="1" x14ac:dyDescent="0.2">
      <c r="A18" s="28">
        <v>14</v>
      </c>
      <c r="B18" s="39"/>
      <c r="C18" s="36"/>
      <c r="D18" s="31" t="s">
        <v>151</v>
      </c>
    </row>
    <row r="19" spans="1:4" ht="37.5" x14ac:dyDescent="0.2">
      <c r="A19" s="28">
        <v>15</v>
      </c>
      <c r="B19" s="39"/>
      <c r="C19" s="36"/>
      <c r="D19" s="31" t="s">
        <v>151</v>
      </c>
    </row>
    <row r="20" spans="1:4" ht="67.5" customHeight="1" x14ac:dyDescent="0.2">
      <c r="A20" s="28">
        <v>16</v>
      </c>
      <c r="B20" s="39"/>
      <c r="C20" s="36"/>
      <c r="D20" s="31" t="s">
        <v>151</v>
      </c>
    </row>
    <row r="21" spans="1:4" ht="58.5" customHeight="1" x14ac:dyDescent="0.2">
      <c r="A21" s="28">
        <v>17</v>
      </c>
      <c r="B21" s="35"/>
      <c r="C21" s="36"/>
      <c r="D21" s="31" t="s">
        <v>151</v>
      </c>
    </row>
    <row r="22" spans="1:4" ht="72" customHeight="1" x14ac:dyDescent="0.2">
      <c r="A22" s="28">
        <v>18</v>
      </c>
      <c r="B22" s="38"/>
      <c r="C22" s="30"/>
      <c r="D22" s="31" t="s">
        <v>151</v>
      </c>
    </row>
    <row r="23" spans="1:4" s="34" customFormat="1" ht="31.5" customHeight="1" thickBot="1" x14ac:dyDescent="0.25">
      <c r="A23" s="72" t="s">
        <v>78</v>
      </c>
      <c r="B23" s="73"/>
      <c r="C23" s="32">
        <f>SUM(C5:C22)</f>
        <v>1486500</v>
      </c>
      <c r="D23" s="33"/>
    </row>
    <row r="24" spans="1:4" ht="23.25" customHeight="1" thickTop="1" x14ac:dyDescent="0.2"/>
    <row r="25" spans="1:4" ht="23.25" customHeight="1" x14ac:dyDescent="0.2">
      <c r="D25" s="3" t="s">
        <v>83</v>
      </c>
    </row>
    <row r="26" spans="1:4" ht="23.25" customHeight="1" x14ac:dyDescent="0.2">
      <c r="C26" s="4"/>
    </row>
    <row r="27" spans="1:4" ht="23.25" customHeight="1" x14ac:dyDescent="0.2">
      <c r="C27" s="22" t="s">
        <v>84</v>
      </c>
      <c r="D27" s="3"/>
    </row>
    <row r="28" spans="1:4" ht="23.25" customHeight="1" x14ac:dyDescent="0.2">
      <c r="C28" s="22"/>
      <c r="D28" s="3" t="s">
        <v>148</v>
      </c>
    </row>
    <row r="29" spans="1:4" ht="23.25" customHeight="1" x14ac:dyDescent="0.2">
      <c r="C29" s="4"/>
      <c r="D29" s="3" t="s">
        <v>147</v>
      </c>
    </row>
    <row r="30" spans="1:4" ht="23.25" customHeight="1" x14ac:dyDescent="0.2">
      <c r="C30" s="4"/>
      <c r="D30" s="3" t="s">
        <v>86</v>
      </c>
    </row>
  </sheetData>
  <mergeCells count="4">
    <mergeCell ref="A1:D1"/>
    <mergeCell ref="A2:D2"/>
    <mergeCell ref="A3:D3"/>
    <mergeCell ref="A23:B23"/>
  </mergeCells>
  <pageMargins left="0.70866141732283472" right="0.70866141732283472" top="0.51181102362204722" bottom="0.31496062992125984" header="0.31496062992125984" footer="0.31496062992125984"/>
  <pageSetup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D034-66C6-4AB2-A54A-61690EEE8673}">
  <sheetPr>
    <pageSetUpPr fitToPage="1"/>
  </sheetPr>
  <dimension ref="A1:D17"/>
  <sheetViews>
    <sheetView zoomScale="85" zoomScaleNormal="85" workbookViewId="0">
      <selection activeCell="I9" sqref="I9"/>
    </sheetView>
  </sheetViews>
  <sheetFormatPr defaultColWidth="9" defaultRowHeight="18.75" x14ac:dyDescent="0.2"/>
  <cols>
    <col min="1" max="1" width="9.75" style="25" customWidth="1"/>
    <col min="2" max="2" width="62.75" style="27" customWidth="1"/>
    <col min="3" max="3" width="24.25" style="26" customWidth="1"/>
    <col min="4" max="4" width="52.125" style="27" customWidth="1"/>
    <col min="5" max="16384" width="9" style="27"/>
  </cols>
  <sheetData>
    <row r="1" spans="1:4" ht="23.25" customHeight="1" x14ac:dyDescent="0.2">
      <c r="A1" s="74" t="s">
        <v>149</v>
      </c>
      <c r="B1" s="74"/>
      <c r="C1" s="74"/>
      <c r="D1" s="74"/>
    </row>
    <row r="2" spans="1:4" ht="23.25" customHeight="1" x14ac:dyDescent="0.2">
      <c r="A2" s="74" t="s">
        <v>127</v>
      </c>
      <c r="B2" s="74"/>
      <c r="C2" s="74"/>
      <c r="D2" s="74"/>
    </row>
    <row r="3" spans="1:4" ht="23.25" customHeight="1" x14ac:dyDescent="0.2">
      <c r="A3" s="74" t="s">
        <v>2</v>
      </c>
      <c r="B3" s="74"/>
      <c r="C3" s="74"/>
      <c r="D3" s="74"/>
    </row>
    <row r="4" spans="1:4" ht="23.25" customHeight="1" x14ac:dyDescent="0.2">
      <c r="A4" s="41"/>
      <c r="B4" s="41"/>
      <c r="C4" s="41"/>
      <c r="D4" s="41"/>
    </row>
    <row r="5" spans="1:4" s="16" customFormat="1" ht="29.25" customHeight="1" x14ac:dyDescent="0.2">
      <c r="A5" s="42" t="s">
        <v>3</v>
      </c>
      <c r="B5" s="42" t="s">
        <v>4</v>
      </c>
      <c r="C5" s="43" t="s">
        <v>5</v>
      </c>
      <c r="D5" s="42" t="s">
        <v>6</v>
      </c>
    </row>
    <row r="6" spans="1:4" ht="75.75" customHeight="1" x14ac:dyDescent="0.2">
      <c r="A6" s="44">
        <v>1</v>
      </c>
      <c r="B6" s="45" t="s">
        <v>156</v>
      </c>
      <c r="C6" s="46">
        <v>498496.95</v>
      </c>
      <c r="D6" s="47" t="s">
        <v>157</v>
      </c>
    </row>
    <row r="7" spans="1:4" ht="72.75" customHeight="1" x14ac:dyDescent="0.2">
      <c r="A7" s="48">
        <v>2</v>
      </c>
      <c r="B7" s="45" t="s">
        <v>158</v>
      </c>
      <c r="C7" s="49">
        <v>492632.28</v>
      </c>
      <c r="D7" s="47" t="s">
        <v>157</v>
      </c>
    </row>
    <row r="8" spans="1:4" ht="78" customHeight="1" x14ac:dyDescent="0.2">
      <c r="A8" s="48">
        <v>3</v>
      </c>
      <c r="B8" s="45" t="s">
        <v>159</v>
      </c>
      <c r="C8" s="49">
        <v>495463.5</v>
      </c>
      <c r="D8" s="50" t="s">
        <v>151</v>
      </c>
    </row>
    <row r="9" spans="1:4" s="34" customFormat="1" ht="31.5" customHeight="1" x14ac:dyDescent="0.2">
      <c r="A9" s="75" t="s">
        <v>78</v>
      </c>
      <c r="B9" s="75"/>
      <c r="C9" s="51">
        <f>SUM(C6:C8)</f>
        <v>1486592.73</v>
      </c>
      <c r="D9" s="52"/>
    </row>
    <row r="10" spans="1:4" ht="201" customHeight="1" x14ac:dyDescent="0.2">
      <c r="D10" s="27" t="s">
        <v>162</v>
      </c>
    </row>
    <row r="11" spans="1:4" ht="23.25" customHeight="1" x14ac:dyDescent="0.2">
      <c r="C11" s="53"/>
      <c r="D11" s="54" t="s">
        <v>83</v>
      </c>
    </row>
    <row r="12" spans="1:4" ht="23.25" customHeight="1" x14ac:dyDescent="0.2">
      <c r="C12" s="53"/>
      <c r="D12" s="55"/>
    </row>
    <row r="13" spans="1:4" ht="23.25" customHeight="1" x14ac:dyDescent="0.2">
      <c r="C13" s="56" t="s">
        <v>84</v>
      </c>
      <c r="D13" s="54"/>
    </row>
    <row r="14" spans="1:4" ht="23.25" customHeight="1" x14ac:dyDescent="0.2">
      <c r="C14" s="56"/>
      <c r="D14" s="54" t="s">
        <v>160</v>
      </c>
    </row>
    <row r="15" spans="1:4" ht="23.25" customHeight="1" x14ac:dyDescent="0.2">
      <c r="C15" s="53"/>
      <c r="D15" s="54" t="s">
        <v>161</v>
      </c>
    </row>
    <row r="16" spans="1:4" ht="23.25" customHeight="1" x14ac:dyDescent="0.2">
      <c r="C16" s="53"/>
      <c r="D16" s="54"/>
    </row>
    <row r="17" spans="3:4" ht="23.25" x14ac:dyDescent="0.2">
      <c r="C17" s="53"/>
      <c r="D17" s="55"/>
    </row>
  </sheetData>
  <mergeCells count="4">
    <mergeCell ref="A1:D1"/>
    <mergeCell ref="A2:D2"/>
    <mergeCell ref="A3:D3"/>
    <mergeCell ref="A9:B9"/>
  </mergeCells>
  <pageMargins left="0.7" right="0.7" top="0.75" bottom="0.75" header="0.3" footer="0.3"/>
  <pageSetup paperSize="9" scale="5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1291-9CA1-4FE5-AE81-EB8663ECE34E}">
  <sheetPr>
    <pageSetUpPr fitToPage="1"/>
  </sheetPr>
  <dimension ref="A1:D16"/>
  <sheetViews>
    <sheetView tabSelected="1" zoomScale="85" zoomScaleNormal="85" workbookViewId="0">
      <selection activeCell="K9" sqref="K9"/>
    </sheetView>
  </sheetViews>
  <sheetFormatPr defaultColWidth="9" defaultRowHeight="18.75" x14ac:dyDescent="0.2"/>
  <cols>
    <col min="1" max="1" width="9.75" style="25" customWidth="1"/>
    <col min="2" max="2" width="62.75" style="27" customWidth="1"/>
    <col min="3" max="3" width="24.25" style="26" customWidth="1"/>
    <col min="4" max="4" width="52.125" style="27" customWidth="1"/>
    <col min="5" max="16384" width="9" style="27"/>
  </cols>
  <sheetData>
    <row r="1" spans="1:4" ht="23.25" customHeight="1" x14ac:dyDescent="0.2">
      <c r="A1" s="74" t="s">
        <v>149</v>
      </c>
      <c r="B1" s="74"/>
      <c r="C1" s="74"/>
      <c r="D1" s="74"/>
    </row>
    <row r="2" spans="1:4" ht="23.25" customHeight="1" x14ac:dyDescent="0.2">
      <c r="A2" s="74" t="s">
        <v>127</v>
      </c>
      <c r="B2" s="74"/>
      <c r="C2" s="74"/>
      <c r="D2" s="74"/>
    </row>
    <row r="3" spans="1:4" ht="23.25" customHeight="1" x14ac:dyDescent="0.2">
      <c r="A3" s="74" t="s">
        <v>2</v>
      </c>
      <c r="B3" s="74"/>
      <c r="C3" s="74"/>
      <c r="D3" s="74"/>
    </row>
    <row r="4" spans="1:4" ht="23.25" customHeight="1" x14ac:dyDescent="0.2">
      <c r="A4" s="57"/>
      <c r="B4" s="57"/>
      <c r="C4" s="57"/>
      <c r="D4" s="57"/>
    </row>
    <row r="5" spans="1:4" s="59" customFormat="1" ht="29.25" customHeight="1" x14ac:dyDescent="0.2">
      <c r="A5" s="58" t="s">
        <v>3</v>
      </c>
      <c r="B5" s="58" t="s">
        <v>4</v>
      </c>
      <c r="C5" s="43" t="s">
        <v>5</v>
      </c>
      <c r="D5" s="58" t="s">
        <v>6</v>
      </c>
    </row>
    <row r="6" spans="1:4" ht="75.75" customHeight="1" x14ac:dyDescent="0.2">
      <c r="A6" s="44">
        <v>1</v>
      </c>
      <c r="B6" s="45" t="s">
        <v>165</v>
      </c>
      <c r="C6" s="46">
        <v>923000</v>
      </c>
      <c r="D6" s="47" t="s">
        <v>163</v>
      </c>
    </row>
    <row r="7" spans="1:4" ht="72.75" customHeight="1" x14ac:dyDescent="0.2">
      <c r="A7" s="48">
        <v>2</v>
      </c>
      <c r="B7" s="45" t="s">
        <v>164</v>
      </c>
      <c r="C7" s="46">
        <v>420000</v>
      </c>
      <c r="D7" s="47" t="s">
        <v>163</v>
      </c>
    </row>
    <row r="8" spans="1:4" s="34" customFormat="1" ht="31.5" customHeight="1" x14ac:dyDescent="0.2">
      <c r="A8" s="75" t="s">
        <v>78</v>
      </c>
      <c r="B8" s="75"/>
      <c r="C8" s="51">
        <f>SUM(C6:C7)</f>
        <v>1343000</v>
      </c>
      <c r="D8" s="52"/>
    </row>
    <row r="9" spans="1:4" ht="201" customHeight="1" x14ac:dyDescent="0.2">
      <c r="D9" s="27" t="s">
        <v>162</v>
      </c>
    </row>
    <row r="10" spans="1:4" ht="23.25" customHeight="1" x14ac:dyDescent="0.2">
      <c r="C10" s="53"/>
      <c r="D10" s="54" t="s">
        <v>83</v>
      </c>
    </row>
    <row r="11" spans="1:4" ht="23.25" customHeight="1" x14ac:dyDescent="0.2">
      <c r="C11" s="53"/>
      <c r="D11" s="55"/>
    </row>
    <row r="12" spans="1:4" ht="23.25" customHeight="1" x14ac:dyDescent="0.2">
      <c r="C12" s="56" t="s">
        <v>84</v>
      </c>
      <c r="D12" s="54"/>
    </row>
    <row r="13" spans="1:4" ht="23.25" customHeight="1" x14ac:dyDescent="0.2">
      <c r="C13" s="56"/>
      <c r="D13" s="54" t="s">
        <v>160</v>
      </c>
    </row>
    <row r="14" spans="1:4" ht="23.25" customHeight="1" x14ac:dyDescent="0.2">
      <c r="C14" s="53"/>
      <c r="D14" s="54" t="s">
        <v>161</v>
      </c>
    </row>
    <row r="15" spans="1:4" ht="23.25" customHeight="1" x14ac:dyDescent="0.2">
      <c r="C15" s="53"/>
      <c r="D15" s="54"/>
    </row>
    <row r="16" spans="1:4" ht="23.25" x14ac:dyDescent="0.2">
      <c r="C16" s="53"/>
      <c r="D16" s="55"/>
    </row>
  </sheetData>
  <mergeCells count="4">
    <mergeCell ref="A1:D1"/>
    <mergeCell ref="A2:D2"/>
    <mergeCell ref="A3:D3"/>
    <mergeCell ref="A8:B8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5</vt:i4>
      </vt:variant>
    </vt:vector>
  </HeadingPairs>
  <TitlesOfParts>
    <vt:vector size="12" baseType="lpstr">
      <vt:lpstr>65</vt:lpstr>
      <vt:lpstr>66</vt:lpstr>
      <vt:lpstr>67 ธค</vt:lpstr>
      <vt:lpstr>67 กพ</vt:lpstr>
      <vt:lpstr>69 มี.ค</vt:lpstr>
      <vt:lpstr>69 มิ.ย.</vt:lpstr>
      <vt:lpstr>3 สค.69</vt:lpstr>
      <vt:lpstr>'65'!Print_Titles</vt:lpstr>
      <vt:lpstr>'66'!Print_Titles</vt:lpstr>
      <vt:lpstr>'67 กพ'!Print_Titles</vt:lpstr>
      <vt:lpstr>'67 ธค'!Print_Titles</vt:lpstr>
      <vt:lpstr>'69 มี.ค'!Print_Titles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2026-08-03T07:48:23Z</cp:lastPrinted>
  <dcterms:created xsi:type="dcterms:W3CDTF">2023-10-25T06:15:09Z</dcterms:created>
  <dcterms:modified xsi:type="dcterms:W3CDTF">2026-08-03T07:49:01Z</dcterms:modified>
</cp:coreProperties>
</file>